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Formular\Interneteinstellung\"/>
    </mc:Choice>
  </mc:AlternateContent>
  <bookViews>
    <workbookView xWindow="-15" yWindow="3435" windowWidth="12315" windowHeight="3465"/>
  </bookViews>
  <sheets>
    <sheet name="Anlage" sheetId="6" r:id="rId1"/>
    <sheet name="IuK - Ausgaben" sheetId="2" state="hidden" r:id="rId2"/>
  </sheets>
  <definedNames>
    <definedName name="aktenzeichen">Anlage!$I$8</definedName>
    <definedName name="antragsteller_name">Anlage!$A$8</definedName>
    <definedName name="_xlnm.Print_Titles" localSheetId="0">Anlage!$1:$11</definedName>
  </definedNames>
  <calcPr calcId="162913"/>
</workbook>
</file>

<file path=xl/calcChain.xml><?xml version="1.0" encoding="utf-8"?>
<calcChain xmlns="http://schemas.openxmlformats.org/spreadsheetml/2006/main">
  <c r="G34" i="6" l="1"/>
  <c r="I16" i="6" l="1"/>
  <c r="G16" i="6"/>
  <c r="J16" i="6" s="1"/>
  <c r="I15" i="6"/>
  <c r="G15" i="6"/>
  <c r="J15" i="6" s="1"/>
  <c r="I14" i="6"/>
  <c r="G14" i="6"/>
  <c r="J14" i="6" s="1"/>
  <c r="I24" i="6" l="1"/>
  <c r="I23" i="6"/>
  <c r="I22" i="6"/>
  <c r="I21" i="6"/>
  <c r="I20" i="6"/>
  <c r="I19" i="6"/>
  <c r="I18" i="6"/>
  <c r="I17" i="6"/>
  <c r="I13" i="6"/>
  <c r="I12" i="6"/>
  <c r="G24" i="6" l="1"/>
  <c r="J24" i="6" s="1"/>
  <c r="G23" i="6"/>
  <c r="J23" i="6" s="1"/>
  <c r="G22" i="6"/>
  <c r="J22" i="6" s="1"/>
  <c r="G21" i="6"/>
  <c r="J21" i="6" s="1"/>
  <c r="G20" i="6"/>
  <c r="J20" i="6" s="1"/>
  <c r="G19" i="6"/>
  <c r="J19" i="6" s="1"/>
  <c r="G18" i="6"/>
  <c r="J18" i="6" s="1"/>
  <c r="G17" i="6"/>
  <c r="J17" i="6" s="1"/>
  <c r="G13" i="6"/>
  <c r="J13" i="6" s="1"/>
  <c r="G12" i="6"/>
  <c r="J12" i="6" s="1"/>
  <c r="J25" i="6" l="1"/>
  <c r="J26" i="6" s="1"/>
  <c r="J27" i="6" l="1"/>
  <c r="H28" i="6" s="1"/>
  <c r="J40" i="6"/>
</calcChain>
</file>

<file path=xl/sharedStrings.xml><?xml version="1.0" encoding="utf-8"?>
<sst xmlns="http://schemas.openxmlformats.org/spreadsheetml/2006/main" count="67" uniqueCount="66">
  <si>
    <t>WICHTIGER HINWEIS</t>
  </si>
  <si>
    <t>Sämtliche in diesem Formular angegebenen Beträge sind:</t>
  </si>
  <si>
    <t xml:space="preserve"> *Zutreffendes bitte ankreuzen</t>
  </si>
  <si>
    <t>Hinweis:</t>
  </si>
  <si>
    <r>
      <t>Anlage 2 zum Abrufantrag</t>
    </r>
    <r>
      <rPr>
        <b/>
        <sz val="14"/>
        <rFont val="Univers (W1)"/>
        <family val="2"/>
      </rPr>
      <t/>
    </r>
  </si>
  <si>
    <t>Anwendungen innovativer Informations- und Kommunikationstechnologien</t>
  </si>
  <si>
    <t>Pilot- und Demonstrationsvorhaben</t>
  </si>
  <si>
    <t xml:space="preserve">          DM-Beträge*              EURO-Beträge* </t>
  </si>
  <si>
    <t xml:space="preserve">            </t>
  </si>
  <si>
    <r>
      <t xml:space="preserve">Nachweis der </t>
    </r>
    <r>
      <rPr>
        <b/>
        <sz val="12"/>
        <rFont val="Univers (W1)"/>
        <family val="2"/>
      </rPr>
      <t>förderfähigen Ausgaben</t>
    </r>
    <r>
      <rPr>
        <sz val="12"/>
        <rFont val="Univers (W1)"/>
        <family val="2"/>
      </rPr>
      <t xml:space="preserve"> gemäß Abrufantrag vom  </t>
    </r>
    <r>
      <rPr>
        <sz val="10"/>
        <rFont val="Univers (W1)"/>
        <family val="2"/>
      </rPr>
      <t xml:space="preserve">..............................      </t>
    </r>
    <r>
      <rPr>
        <sz val="12"/>
        <rFont val="Univers (W1)"/>
        <family val="2"/>
      </rPr>
      <t>für Projekt-Nr.:  ............................................</t>
    </r>
  </si>
  <si>
    <t>lfd. Nr.</t>
  </si>
  <si>
    <t>Bestell-datum</t>
  </si>
  <si>
    <t>Rechnungs-    nummer</t>
  </si>
  <si>
    <t>Lieferfirma</t>
  </si>
  <si>
    <t>Ausgabenart (A, C, D o. E)</t>
  </si>
  <si>
    <t>Leistungsgegenstand</t>
  </si>
  <si>
    <r>
      <t xml:space="preserve">Rechnungsbetrag </t>
    </r>
    <r>
      <rPr>
        <b/>
        <sz val="10"/>
        <rFont val="Univers (W1)"/>
        <family val="2"/>
      </rPr>
      <t>Netto</t>
    </r>
    <r>
      <rPr>
        <sz val="10"/>
        <rFont val="Univers (W1)"/>
        <family val="2"/>
      </rPr>
      <t xml:space="preserve"> (ohne MWSt, Skonti u.ä.)</t>
    </r>
  </si>
  <si>
    <t>gezahlt am</t>
  </si>
  <si>
    <t xml:space="preserve">     ggf. Übertrag vom vorhergehenden Abrufantrag:</t>
  </si>
  <si>
    <t>Summe:</t>
  </si>
  <si>
    <t>*</t>
  </si>
  <si>
    <t>Dieser Nachweis dient der Zuordnung der Rechnungen und Belege zu den jeweiligen Abrufanträgen sowohl in zeitlicher Hinsicht, als auch in Bezug auf die Ausgaben</t>
  </si>
  <si>
    <t>bzw. Kostenarten. Er ersetzt nicht die Verwendungsnachweisführung lt. ANBest-P, Tz. 6</t>
  </si>
  <si>
    <t>Es dürfen nur bereits bezahlte Rechnungen aufgeführt und abgerufen werden werden.</t>
  </si>
  <si>
    <t xml:space="preserve"> Vorhabens-Nr.</t>
  </si>
  <si>
    <t>Ausgaben- und Finanzierungsplan bei Anwendung der Restausgabenpauschale</t>
  </si>
  <si>
    <t>Ausgabenplan</t>
  </si>
  <si>
    <r>
      <t xml:space="preserve">Name des*der Mitarbeiter*in
</t>
    </r>
    <r>
      <rPr>
        <sz val="8"/>
        <rFont val="Arial"/>
        <family val="2"/>
      </rPr>
      <t>(namentlich benennen bzw. als NN-Stellen erfassen)</t>
    </r>
  </si>
  <si>
    <t>Spalte 1</t>
  </si>
  <si>
    <t>Spalte 2</t>
  </si>
  <si>
    <r>
      <t xml:space="preserve">Qualifikation/ Abschluss </t>
    </r>
    <r>
      <rPr>
        <b/>
        <vertAlign val="superscript"/>
        <sz val="8"/>
        <rFont val="Arial"/>
        <family val="2"/>
      </rPr>
      <t>1</t>
    </r>
  </si>
  <si>
    <t>Spalte 3</t>
  </si>
  <si>
    <t>Spalte 4</t>
  </si>
  <si>
    <t>Spalte 5</t>
  </si>
  <si>
    <t>Spalte 6</t>
  </si>
  <si>
    <t>Spalte 7</t>
  </si>
  <si>
    <t>Spalte 8</t>
  </si>
  <si>
    <t>Spalte 9</t>
  </si>
  <si>
    <t>Spalte 10</t>
  </si>
  <si>
    <t>Monate des geplanten Einsatzes im Vorhaben</t>
  </si>
  <si>
    <r>
      <t>Beschäftigungs-grad des*der 
Mitarbeiter*in beim Träger</t>
    </r>
    <r>
      <rPr>
        <sz val="8"/>
        <rFont val="Arial"/>
        <family val="2"/>
      </rPr>
      <t xml:space="preserve"> (%)</t>
    </r>
  </si>
  <si>
    <r>
      <t xml:space="preserve">monatliches rentenversiche-rungspflichtiges Bruttogehalt </t>
    </r>
    <r>
      <rPr>
        <sz val="7"/>
        <rFont val="Arial"/>
        <family val="2"/>
      </rPr>
      <t xml:space="preserve">(bezogen auf den Beschäftigungs-grad des*der Mitarbeiter*in)  </t>
    </r>
    <r>
      <rPr>
        <sz val="8"/>
        <rFont val="Arial"/>
        <family val="2"/>
      </rPr>
      <t>(EUR)</t>
    </r>
  </si>
  <si>
    <r>
      <t xml:space="preserve">Personenmonate </t>
    </r>
    <r>
      <rPr>
        <sz val="8"/>
        <rFont val="Arial"/>
        <family val="2"/>
      </rPr>
      <t xml:space="preserve">(PM)  </t>
    </r>
    <r>
      <rPr>
        <sz val="7"/>
        <rFont val="Arial"/>
        <family val="2"/>
      </rPr>
      <t>[1 PM=1 Vollbeschäftigung (Vollzeitäquivalent)]
(Sp. 4 x Sp. 6 / Sp. 5)</t>
    </r>
  </si>
  <si>
    <r>
      <t xml:space="preserve">monatliches rentenversiche-rungspflichtiges Brutto inkl. Pauschalsatz für die AG-Anteile SV von 19,975 % </t>
    </r>
    <r>
      <rPr>
        <sz val="8"/>
        <rFont val="Arial"/>
        <family val="2"/>
      </rPr>
      <t>(EUR)</t>
    </r>
    <r>
      <rPr>
        <b/>
        <sz val="8"/>
        <rFont val="Arial"/>
        <family val="2"/>
      </rPr>
      <t xml:space="preserve">
</t>
    </r>
    <r>
      <rPr>
        <sz val="7"/>
        <rFont val="Arial"/>
        <family val="2"/>
      </rPr>
      <t>[Sp. 8 + (Sp. 8 x 19,975 / 100]</t>
    </r>
  </si>
  <si>
    <r>
      <t xml:space="preserve">Gesamt 
</t>
    </r>
    <r>
      <rPr>
        <sz val="8"/>
        <rFont val="Arial"/>
        <family val="2"/>
      </rPr>
      <t>(EUR)</t>
    </r>
    <r>
      <rPr>
        <b/>
        <sz val="8"/>
        <rFont val="Arial"/>
        <family val="2"/>
      </rPr>
      <t xml:space="preserve">
</t>
    </r>
    <r>
      <rPr>
        <sz val="7"/>
        <rFont val="Arial"/>
        <family val="2"/>
      </rPr>
      <t>(Sp. 7 x Sp. 9)</t>
    </r>
  </si>
  <si>
    <t>Summe Personalausgaben</t>
  </si>
  <si>
    <t>Ausgaben gesamt (Personal- und Restausgaben)</t>
  </si>
  <si>
    <t>davon im Jahr    2022</t>
  </si>
  <si>
    <t>2024</t>
  </si>
  <si>
    <t>2025</t>
  </si>
  <si>
    <t>Mit Antragstellung erforderlich:</t>
  </si>
  <si>
    <r>
      <rPr>
        <b/>
        <vertAlign val="superscript"/>
        <sz val="10"/>
        <rFont val="Arial"/>
        <family val="2"/>
      </rPr>
      <t>2</t>
    </r>
    <r>
      <rPr>
        <sz val="8"/>
        <rFont val="Arial"/>
        <family val="2"/>
      </rPr>
      <t xml:space="preserve">  keine weiteren Unterlagen für die Förderung erforderlich</t>
    </r>
  </si>
  <si>
    <t>Finanzierungsplan</t>
  </si>
  <si>
    <t>Eigenmittel/ private Mittel inkl. Einnahmen Dritter, Spenden, Sonstiges</t>
  </si>
  <si>
    <t>beantragte Zuwendung</t>
  </si>
  <si>
    <t>Finanzierung gesamt</t>
  </si>
  <si>
    <r>
      <t>Anteil am Vorhaben</t>
    </r>
    <r>
      <rPr>
        <b/>
        <sz val="7"/>
        <rFont val="Arial"/>
        <family val="2"/>
      </rPr>
      <t xml:space="preserve"> </t>
    </r>
    <r>
      <rPr>
        <sz val="7"/>
        <rFont val="Arial"/>
        <family val="2"/>
      </rPr>
      <t>(bezogen auf eine 
Vollzeitstelle)</t>
    </r>
    <r>
      <rPr>
        <sz val="8"/>
        <rFont val="Arial"/>
        <family val="2"/>
      </rPr>
      <t xml:space="preserve"> 
(%)</t>
    </r>
  </si>
  <si>
    <r>
      <t>andere öffentliche Mittel</t>
    </r>
    <r>
      <rPr>
        <sz val="8"/>
        <rFont val="Arial"/>
        <family val="2"/>
      </rPr>
      <t xml:space="preserve">  (entsprechende Anträge, Bescheide o.ä. sind in Kopie einzureichen.)</t>
    </r>
  </si>
  <si>
    <r>
      <t xml:space="preserve">Zeitraum für den geplanten Einsatz im Projekt 
</t>
    </r>
    <r>
      <rPr>
        <sz val="7"/>
        <rFont val="Arial"/>
        <family val="2"/>
      </rPr>
      <t>(TT.MM.JJJJ - TT.MM.JJJJ)</t>
    </r>
  </si>
  <si>
    <r>
      <t xml:space="preserve">Pauschalsatz Restausgaben (51 % der Personalausgaben) </t>
    </r>
    <r>
      <rPr>
        <b/>
        <vertAlign val="superscript"/>
        <sz val="8"/>
        <rFont val="Arial"/>
        <family val="2"/>
      </rPr>
      <t>2</t>
    </r>
  </si>
  <si>
    <t>Fremdmittel</t>
  </si>
  <si>
    <t>Anlage zum Konzeptauswahlverfahren / Antrag für Beratungs- und Vernetzungsprojekte im Rahmen der Gründungsrichtline</t>
  </si>
  <si>
    <t xml:space="preserve"> Konzepteinreicher bzw. Antragstellender / Träger</t>
  </si>
  <si>
    <r>
      <rPr>
        <b/>
        <vertAlign val="superscript"/>
        <sz val="10"/>
        <rFont val="Arial"/>
        <family val="2"/>
      </rPr>
      <t>1</t>
    </r>
    <r>
      <rPr>
        <sz val="8"/>
        <rFont val="Arial"/>
        <family val="2"/>
      </rPr>
      <t xml:space="preserve">  Tätigkeitsbeschreibungen, Qualifikationsnachweise, (projektbezogene) Arbeitsverträge im Entwurf, Arbeitszeitprofile</t>
    </r>
  </si>
  <si>
    <t>2026</t>
  </si>
  <si>
    <t>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</si>
</sst>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0"/>
      <name val="Arial"/>
    </font>
    <font>
      <sz val="10"/>
      <name val="MS Sans Serif"/>
    </font>
    <font>
      <b/>
      <sz val="12"/>
      <name val="Univers (W1)"/>
      <family val="2"/>
    </font>
    <font>
      <b/>
      <sz val="14"/>
      <name val="Univers (W1)"/>
      <family val="2"/>
    </font>
    <font>
      <sz val="11"/>
      <name val="Univers (W1)"/>
      <family val="2"/>
    </font>
    <font>
      <sz val="10"/>
      <name val="Univers (W1)"/>
      <family val="2"/>
    </font>
    <font>
      <sz val="12"/>
      <name val="Univers (W1)"/>
      <family val="2"/>
    </font>
    <font>
      <b/>
      <sz val="11"/>
      <name val="Univers (W1)"/>
      <family val="2"/>
    </font>
    <font>
      <b/>
      <sz val="10"/>
      <name val="Univers (W1)"/>
      <family val="2"/>
    </font>
    <font>
      <sz val="9"/>
      <name val="Univers (W1)"/>
      <family val="2"/>
    </font>
    <font>
      <b/>
      <u/>
      <sz val="10"/>
      <name val="Univers (W1)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9"/>
      <name val="Arial"/>
      <family val="2"/>
    </font>
    <font>
      <b/>
      <sz val="9"/>
      <name val="Arial"/>
      <family val="2"/>
    </font>
    <font>
      <sz val="8"/>
      <color rgb="FF0000FF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sz val="8"/>
      <color rgb="FF0000FF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BDAE9"/>
        <bgColor indexed="64"/>
      </patternFill>
    </fill>
    <fill>
      <patternFill patternType="solid">
        <fgColor rgb="FFE7EDF4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BDAE9"/>
      </left>
      <right/>
      <top style="thin">
        <color rgb="FFCBDAE9"/>
      </top>
      <bottom/>
      <diagonal/>
    </border>
    <border>
      <left/>
      <right/>
      <top style="thin">
        <color rgb="FFCBDAE9"/>
      </top>
      <bottom/>
      <diagonal/>
    </border>
    <border>
      <left/>
      <right style="thin">
        <color rgb="FFCBDAE9"/>
      </right>
      <top style="thin">
        <color rgb="FFCBDAE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Continuous"/>
    </xf>
    <xf numFmtId="0" fontId="6" fillId="2" borderId="1" xfId="1" applyFont="1" applyFill="1" applyBorder="1" applyAlignment="1">
      <alignment vertical="center"/>
    </xf>
    <xf numFmtId="0" fontId="2" fillId="0" borderId="0" xfId="0" applyFont="1" applyAlignment="1">
      <alignment horizontal="centerContinuous"/>
    </xf>
    <xf numFmtId="0" fontId="5" fillId="0" borderId="0" xfId="0" applyFont="1"/>
    <xf numFmtId="0" fontId="4" fillId="0" borderId="0" xfId="0" applyFont="1" applyAlignment="1">
      <alignment horizontal="left" vertical="center"/>
    </xf>
    <xf numFmtId="0" fontId="4" fillId="2" borderId="2" xfId="1" applyFont="1" applyFill="1" applyBorder="1" applyAlignment="1"/>
    <xf numFmtId="0" fontId="6" fillId="2" borderId="3" xfId="1" applyFont="1" applyFill="1" applyBorder="1" applyAlignment="1"/>
    <xf numFmtId="0" fontId="2" fillId="0" borderId="0" xfId="0" applyFont="1"/>
    <xf numFmtId="0" fontId="3" fillId="0" borderId="0" xfId="0" applyFont="1" applyAlignment="1">
      <alignment horizontal="center"/>
    </xf>
    <xf numFmtId="0" fontId="7" fillId="2" borderId="3" xfId="1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5" fillId="2" borderId="4" xfId="1" applyFont="1" applyFill="1" applyBorder="1" applyAlignment="1">
      <alignment vertical="top"/>
    </xf>
    <xf numFmtId="0" fontId="7" fillId="2" borderId="5" xfId="1" applyFont="1" applyFill="1" applyBorder="1" applyAlignment="1">
      <alignment vertical="top" wrapText="1"/>
    </xf>
    <xf numFmtId="0" fontId="6" fillId="0" borderId="0" xfId="0" quotePrefix="1" applyFont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/>
    <xf numFmtId="0" fontId="9" fillId="0" borderId="0" xfId="0" applyFont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10" fillId="0" borderId="0" xfId="0" applyFont="1"/>
    <xf numFmtId="0" fontId="9" fillId="0" borderId="0" xfId="0" applyFont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2" borderId="2" xfId="1" applyFont="1" applyFill="1" applyBorder="1" applyAlignment="1">
      <alignment vertical="top" wrapText="1"/>
    </xf>
    <xf numFmtId="0" fontId="2" fillId="2" borderId="19" xfId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/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left"/>
    </xf>
    <xf numFmtId="0" fontId="18" fillId="3" borderId="23" xfId="0" applyFont="1" applyFill="1" applyBorder="1" applyAlignment="1" applyProtection="1">
      <alignment horizontal="left" vertical="center"/>
    </xf>
    <xf numFmtId="49" fontId="13" fillId="3" borderId="23" xfId="0" applyNumberFormat="1" applyFont="1" applyFill="1" applyBorder="1" applyAlignment="1" applyProtection="1"/>
    <xf numFmtId="49" fontId="13" fillId="3" borderId="24" xfId="0" applyNumberFormat="1" applyFont="1" applyFill="1" applyBorder="1" applyAlignment="1" applyProtection="1"/>
    <xf numFmtId="0" fontId="12" fillId="3" borderId="22" xfId="0" applyFont="1" applyFill="1" applyBorder="1" applyAlignment="1" applyProtection="1">
      <alignment horizontal="left" vertical="center"/>
    </xf>
    <xf numFmtId="0" fontId="0" fillId="0" borderId="0" xfId="0" applyBorder="1" applyAlignment="1"/>
    <xf numFmtId="0" fontId="20" fillId="0" borderId="9" xfId="0" applyNumberFormat="1" applyFont="1" applyBorder="1" applyAlignment="1" applyProtection="1">
      <alignment horizontal="center" vertical="center" wrapText="1"/>
      <protection locked="0"/>
    </xf>
    <xf numFmtId="49" fontId="20" fillId="0" borderId="9" xfId="0" applyNumberFormat="1" applyFont="1" applyBorder="1" applyAlignment="1" applyProtection="1">
      <alignment horizontal="left" vertical="center" wrapText="1"/>
      <protection locked="0"/>
    </xf>
    <xf numFmtId="4" fontId="20" fillId="0" borderId="9" xfId="0" applyNumberFormat="1" applyFont="1" applyBorder="1" applyAlignment="1" applyProtection="1">
      <alignment horizontal="right" vertical="center" indent="1"/>
      <protection locked="0"/>
    </xf>
    <xf numFmtId="4" fontId="20" fillId="0" borderId="9" xfId="0" applyNumberFormat="1" applyFont="1" applyBorder="1" applyAlignment="1" applyProtection="1">
      <alignment horizontal="right" vertical="center" wrapText="1" indent="1"/>
      <protection locked="0"/>
    </xf>
    <xf numFmtId="0" fontId="17" fillId="3" borderId="9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 wrapText="1"/>
    </xf>
    <xf numFmtId="4" fontId="23" fillId="0" borderId="9" xfId="0" applyNumberFormat="1" applyFont="1" applyBorder="1" applyAlignment="1" applyProtection="1">
      <alignment horizontal="right" vertical="center" wrapText="1" indent="1"/>
    </xf>
    <xf numFmtId="0" fontId="21" fillId="0" borderId="0" xfId="0" applyFont="1" applyBorder="1" applyAlignment="1" applyProtection="1">
      <alignment vertical="center"/>
    </xf>
    <xf numFmtId="0" fontId="21" fillId="0" borderId="20" xfId="0" applyFont="1" applyBorder="1" applyAlignment="1" applyProtection="1">
      <alignment vertical="center"/>
    </xf>
    <xf numFmtId="4" fontId="20" fillId="0" borderId="9" xfId="0" applyNumberFormat="1" applyFont="1" applyBorder="1" applyAlignment="1" applyProtection="1">
      <alignment horizontal="right" vertical="center" wrapText="1" indent="1"/>
    </xf>
    <xf numFmtId="4" fontId="25" fillId="0" borderId="0" xfId="0" applyNumberFormat="1" applyFont="1" applyBorder="1" applyAlignment="1" applyProtection="1">
      <alignment horizontal="right" vertical="center" indent="1"/>
      <protection hidden="1"/>
    </xf>
    <xf numFmtId="49" fontId="15" fillId="0" borderId="0" xfId="0" applyNumberFormat="1" applyFont="1" applyBorder="1" applyAlignment="1" applyProtection="1">
      <alignment horizontal="left" vertical="center" wrapText="1"/>
    </xf>
    <xf numFmtId="0" fontId="15" fillId="0" borderId="0" xfId="0" applyNumberFormat="1" applyFont="1" applyBorder="1" applyAlignment="1" applyProtection="1">
      <alignment horizontal="center" vertical="center" wrapText="1"/>
    </xf>
    <xf numFmtId="4" fontId="15" fillId="0" borderId="0" xfId="0" applyNumberFormat="1" applyFont="1" applyBorder="1" applyAlignment="1" applyProtection="1">
      <alignment horizontal="right" vertical="center" indent="1"/>
    </xf>
    <xf numFmtId="4" fontId="15" fillId="0" borderId="0" xfId="0" applyNumberFormat="1" applyFont="1" applyBorder="1" applyAlignment="1" applyProtection="1">
      <alignment horizontal="right" vertical="center" wrapText="1" indent="1"/>
    </xf>
    <xf numFmtId="4" fontId="15" fillId="3" borderId="9" xfId="0" applyNumberFormat="1" applyFont="1" applyFill="1" applyBorder="1" applyAlignment="1" applyProtection="1">
      <alignment horizontal="right" vertical="center" wrapText="1" indent="1"/>
    </xf>
    <xf numFmtId="49" fontId="16" fillId="3" borderId="9" xfId="0" applyNumberFormat="1" applyFont="1" applyFill="1" applyBorder="1" applyAlignment="1" applyProtection="1">
      <alignment horizontal="right" vertical="center" indent="1"/>
    </xf>
    <xf numFmtId="49" fontId="16" fillId="3" borderId="9" xfId="0" quotePrefix="1" applyNumberFormat="1" applyFont="1" applyFill="1" applyBorder="1" applyAlignment="1" applyProtection="1">
      <alignment horizontal="right" vertical="center" indent="1"/>
    </xf>
    <xf numFmtId="0" fontId="0" fillId="0" borderId="0" xfId="0" applyBorder="1" applyAlignment="1" applyProtection="1"/>
    <xf numFmtId="0" fontId="16" fillId="3" borderId="25" xfId="0" applyFont="1" applyFill="1" applyBorder="1" applyAlignment="1" applyProtection="1">
      <alignment vertical="center"/>
    </xf>
    <xf numFmtId="0" fontId="11" fillId="3" borderId="25" xfId="0" applyFont="1" applyFill="1" applyBorder="1" applyAlignment="1">
      <alignment vertical="center"/>
    </xf>
    <xf numFmtId="49" fontId="20" fillId="4" borderId="27" xfId="0" applyNumberFormat="1" applyFont="1" applyFill="1" applyBorder="1" applyAlignment="1" applyProtection="1">
      <alignment horizontal="left" vertical="center" indent="1"/>
      <protection locked="0"/>
    </xf>
    <xf numFmtId="0" fontId="0" fillId="4" borderId="27" xfId="0" applyFill="1" applyBorder="1" applyAlignment="1" applyProtection="1">
      <alignment horizontal="left" vertical="center" indent="1"/>
      <protection locked="0"/>
    </xf>
    <xf numFmtId="0" fontId="16" fillId="3" borderId="25" xfId="0" applyFont="1" applyFill="1" applyBorder="1" applyAlignment="1">
      <alignment vertical="center"/>
    </xf>
    <xf numFmtId="0" fontId="20" fillId="4" borderId="27" xfId="0" applyFont="1" applyFill="1" applyBorder="1" applyAlignment="1" applyProtection="1">
      <alignment horizontal="left" vertical="center" indent="1"/>
      <protection locked="0"/>
    </xf>
    <xf numFmtId="0" fontId="0" fillId="0" borderId="0" xfId="0" applyBorder="1" applyAlignment="1"/>
    <xf numFmtId="49" fontId="16" fillId="3" borderId="26" xfId="0" applyNumberFormat="1" applyFont="1" applyFill="1" applyBorder="1" applyAlignment="1" applyProtection="1">
      <alignment horizontal="right" vertical="center" indent="1"/>
    </xf>
    <xf numFmtId="0" fontId="11" fillId="3" borderId="21" xfId="0" applyFont="1" applyFill="1" applyBorder="1" applyAlignment="1" applyProtection="1">
      <alignment horizontal="right" vertical="center" indent="1"/>
    </xf>
    <xf numFmtId="49" fontId="16" fillId="0" borderId="0" xfId="0" applyNumberFormat="1" applyFont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49" fontId="15" fillId="0" borderId="0" xfId="0" applyNumberFormat="1" applyFont="1" applyBorder="1" applyAlignment="1" applyProtection="1">
      <alignment horizontal="left" vertical="center" indent="1"/>
    </xf>
    <xf numFmtId="0" fontId="0" fillId="0" borderId="0" xfId="0" applyAlignment="1" applyProtection="1">
      <alignment horizontal="left" vertical="center" indent="1"/>
    </xf>
    <xf numFmtId="0" fontId="0" fillId="0" borderId="2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horizontal="center" vertical="center" wrapText="1"/>
    </xf>
    <xf numFmtId="0" fontId="16" fillId="3" borderId="9" xfId="0" applyFont="1" applyFill="1" applyBorder="1" applyAlignment="1">
      <alignment horizontal="left" vertical="center" wrapText="1" indent="1"/>
    </xf>
    <xf numFmtId="0" fontId="16" fillId="3" borderId="9" xfId="0" applyFont="1" applyFill="1" applyBorder="1" applyAlignment="1">
      <alignment horizontal="left" vertical="center" indent="1"/>
    </xf>
    <xf numFmtId="0" fontId="13" fillId="3" borderId="9" xfId="0" applyFont="1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</cellXfs>
  <cellStyles count="2">
    <cellStyle name="Standard" xfId="0" builtinId="0"/>
    <cellStyle name="Standard_NEUVWN-E" xfId="1"/>
  </cellStyles>
  <dxfs count="1">
    <dxf>
      <font>
        <b/>
        <i val="0"/>
        <color rgb="FFC00000"/>
      </font>
      <numFmt numFmtId="30" formatCode="@"/>
      <fill>
        <patternFill>
          <fgColor auto="1"/>
          <bgColor rgb="FFFF9F9F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9F9F"/>
      <color rgb="FFFF7979"/>
      <color rgb="FFE8A0A7"/>
      <color rgb="FF0089C1"/>
      <color rgb="FFE7EDF4"/>
      <color rgb="FFCBDAE9"/>
      <color rgb="FF0000FF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1152525</xdr:colOff>
      <xdr:row>9</xdr:row>
      <xdr:rowOff>0</xdr:rowOff>
    </xdr:from>
    <xdr:to>
      <xdr:col>8</xdr:col>
      <xdr:colOff>1085850</xdr:colOff>
      <xdr:row>9</xdr:row>
      <xdr:rowOff>0</xdr:rowOff>
    </xdr:to>
    <xdr:sp macro="" textlink="">
      <xdr:nvSpPr>
        <xdr:cNvPr id="14503" name="Rectangle 1"/>
        <xdr:cNvSpPr>
          <a:spLocks noChangeArrowheads="1"/>
        </xdr:cNvSpPr>
      </xdr:nvSpPr>
      <xdr:spPr bwMode="auto">
        <a:xfrm>
          <a:off x="8477250" y="2038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180975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180975" y="0"/>
          <a:ext cx="9458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________________________________________________________________________________________________________________________________________________________________________________________________________________________________________________________                               </a:t>
          </a:r>
          <a:r>
            <a:rPr lang="de-DE" sz="900" b="0" i="0" u="none" strike="noStrike" baseline="0">
              <a:solidFill>
                <a:srgbClr val="000000"/>
              </a:solidFill>
              <a:latin typeface="Univers 55"/>
            </a:rPr>
            <a:t>Thüringer Aufbaubank  </a:t>
          </a: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         </a:t>
          </a: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</a:t>
          </a:r>
          <a:r>
            <a:rPr lang="de-DE" sz="600" b="0" i="0" u="none" strike="noStrike" baseline="0">
              <a:solidFill>
                <a:srgbClr val="000000"/>
              </a:solidFill>
              <a:latin typeface="Univers 55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Die Förderbank.</a:t>
          </a:r>
          <a:endParaRPr lang="de-DE" sz="10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0</xdr:colOff>
      <xdr:row>9</xdr:row>
      <xdr:rowOff>0</xdr:rowOff>
    </xdr:from>
    <xdr:to>
      <xdr:col>10</xdr:col>
      <xdr:colOff>0</xdr:colOff>
      <xdr:row>9</xdr:row>
      <xdr:rowOff>0</xdr:rowOff>
    </xdr:to>
    <xdr:sp macro="" textlink="">
      <xdr:nvSpPr>
        <xdr:cNvPr id="14340" name="Text Box 4"/>
        <xdr:cNvSpPr txBox="1">
          <a:spLocks noChangeArrowheads="1"/>
        </xdr:cNvSpPr>
      </xdr:nvSpPr>
      <xdr:spPr bwMode="auto">
        <a:xfrm>
          <a:off x="9639300" y="20383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1800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 </a:t>
          </a: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Bitte das entsprechende Vorhaben ankreuzen. Für Projekte, die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     beide Vorhaben beinhalten, sind zwei getrennte Listen zu führen.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7</xdr:row>
      <xdr:rowOff>19050</xdr:rowOff>
    </xdr:to>
    <xdr:sp macro="" textlink="">
      <xdr:nvSpPr>
        <xdr:cNvPr id="14341" name="Text Box 5"/>
        <xdr:cNvSpPr txBox="1">
          <a:spLocks noChangeArrowheads="1"/>
        </xdr:cNvSpPr>
      </xdr:nvSpPr>
      <xdr:spPr bwMode="auto">
        <a:xfrm>
          <a:off x="7324725" y="130492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2</xdr:col>
      <xdr:colOff>1152525</xdr:colOff>
      <xdr:row>9</xdr:row>
      <xdr:rowOff>0</xdr:rowOff>
    </xdr:from>
    <xdr:to>
      <xdr:col>2</xdr:col>
      <xdr:colOff>1085850</xdr:colOff>
      <xdr:row>9</xdr:row>
      <xdr:rowOff>0</xdr:rowOff>
    </xdr:to>
    <xdr:sp macro="" textlink="">
      <xdr:nvSpPr>
        <xdr:cNvPr id="14510" name="Rectangle 9"/>
        <xdr:cNvSpPr>
          <a:spLocks noChangeArrowheads="1"/>
        </xdr:cNvSpPr>
      </xdr:nvSpPr>
      <xdr:spPr bwMode="auto">
        <a:xfrm>
          <a:off x="2390775" y="2038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8</xdr:col>
      <xdr:colOff>1416326</xdr:colOff>
      <xdr:row>0</xdr:row>
      <xdr:rowOff>2274</xdr:rowOff>
    </xdr:from>
    <xdr:to>
      <xdr:col>9</xdr:col>
      <xdr:colOff>1267234</xdr:colOff>
      <xdr:row>5</xdr:row>
      <xdr:rowOff>10634</xdr:rowOff>
    </xdr:to>
    <xdr:pic>
      <xdr:nvPicPr>
        <xdr:cNvPr id="11" name="Bild 1" descr="S:\Logo_erweiterterRahmen 201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04174" y="2274"/>
          <a:ext cx="1316930" cy="8034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1285875</xdr:colOff>
      <xdr:row>1</xdr:row>
      <xdr:rowOff>285750</xdr:rowOff>
    </xdr:from>
    <xdr:to>
      <xdr:col>5</xdr:col>
      <xdr:colOff>1581150</xdr:colOff>
      <xdr:row>3</xdr:row>
      <xdr:rowOff>9525</xdr:rowOff>
    </xdr:to>
    <xdr:sp macro="" textlink="">
      <xdr:nvSpPr>
        <xdr:cNvPr id="2073" name="Rectangle 1"/>
        <xdr:cNvSpPr>
          <a:spLocks noChangeArrowheads="1"/>
        </xdr:cNvSpPr>
      </xdr:nvSpPr>
      <xdr:spPr bwMode="auto">
        <a:xfrm>
          <a:off x="6086475" y="438150"/>
          <a:ext cx="295275" cy="2381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47625</xdr:colOff>
      <xdr:row>2</xdr:row>
      <xdr:rowOff>0</xdr:rowOff>
    </xdr:from>
    <xdr:to>
      <xdr:col>5</xdr:col>
      <xdr:colOff>352425</xdr:colOff>
      <xdr:row>3</xdr:row>
      <xdr:rowOff>0</xdr:rowOff>
    </xdr:to>
    <xdr:sp macro="" textlink="">
      <xdr:nvSpPr>
        <xdr:cNvPr id="2074" name="Rectangle 2"/>
        <xdr:cNvSpPr>
          <a:spLocks noChangeArrowheads="1"/>
        </xdr:cNvSpPr>
      </xdr:nvSpPr>
      <xdr:spPr bwMode="auto">
        <a:xfrm>
          <a:off x="4848225" y="438150"/>
          <a:ext cx="30480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0"/>
  <sheetViews>
    <sheetView showGridLines="0" tabSelected="1" zoomScale="115" workbookViewId="0">
      <pane ySplit="11" topLeftCell="A12" activePane="bottomLeft" state="frozen"/>
      <selection pane="bottomLeft" activeCell="A8" sqref="A8:H8"/>
    </sheetView>
  </sheetViews>
  <sheetFormatPr baseColWidth="10" defaultColWidth="11.5703125" defaultRowHeight="12.75"/>
  <cols>
    <col min="1" max="1" width="23.5703125" style="40" customWidth="1"/>
    <col min="2" max="2" width="14.5703125" style="40" customWidth="1"/>
    <col min="3" max="3" width="18.28515625" style="40" customWidth="1"/>
    <col min="4" max="4" width="10.140625" style="40" customWidth="1"/>
    <col min="5" max="5" width="12.7109375" style="40" customWidth="1"/>
    <col min="6" max="6" width="14.5703125" style="40" customWidth="1"/>
    <col min="7" max="7" width="14.42578125" style="40" customWidth="1"/>
    <col min="8" max="8" width="23.5703125" style="40" customWidth="1"/>
    <col min="9" max="9" width="22" style="40" customWidth="1"/>
    <col min="10" max="10" width="19.7109375" style="40" customWidth="1"/>
    <col min="11" max="16384" width="11.5703125" style="43"/>
  </cols>
  <sheetData>
    <row r="3" spans="1:10" ht="19.899999999999999" customHeight="1">
      <c r="A3" s="48" t="s">
        <v>61</v>
      </c>
    </row>
    <row r="4" spans="1:10" ht="1.5" customHeight="1">
      <c r="A4" s="41"/>
      <c r="B4" s="41"/>
      <c r="C4" s="41"/>
      <c r="D4" s="41"/>
      <c r="E4" s="41"/>
      <c r="F4" s="41"/>
      <c r="G4" s="41"/>
      <c r="H4" s="41"/>
      <c r="I4" s="41"/>
      <c r="J4" s="43"/>
    </row>
    <row r="5" spans="1:10" ht="15.75" customHeight="1">
      <c r="A5" s="42"/>
      <c r="B5" s="42"/>
      <c r="C5" s="42"/>
      <c r="D5" s="42"/>
      <c r="E5" s="42"/>
      <c r="F5" s="42"/>
      <c r="G5" s="42"/>
      <c r="H5" s="42"/>
      <c r="I5" s="42"/>
      <c r="J5" s="42"/>
    </row>
    <row r="6" spans="1:10" s="44" customFormat="1" ht="25.5" customHeight="1">
      <c r="A6" s="52" t="s">
        <v>25</v>
      </c>
      <c r="B6" s="49"/>
      <c r="C6" s="50"/>
      <c r="D6" s="50"/>
      <c r="E6" s="50"/>
      <c r="F6" s="50"/>
      <c r="G6" s="50"/>
      <c r="H6" s="50"/>
      <c r="I6" s="50"/>
      <c r="J6" s="51"/>
    </row>
    <row r="7" spans="1:10" ht="14.25" customHeight="1">
      <c r="A7" s="73" t="s">
        <v>62</v>
      </c>
      <c r="B7" s="74"/>
      <c r="C7" s="74"/>
      <c r="D7" s="74"/>
      <c r="E7" s="74"/>
      <c r="F7" s="74"/>
      <c r="G7" s="74"/>
      <c r="H7" s="74"/>
      <c r="I7" s="77" t="s">
        <v>24</v>
      </c>
      <c r="J7" s="77"/>
    </row>
    <row r="8" spans="1:10" ht="15" customHeight="1">
      <c r="A8" s="75"/>
      <c r="B8" s="76"/>
      <c r="C8" s="76"/>
      <c r="D8" s="76"/>
      <c r="E8" s="76"/>
      <c r="F8" s="76"/>
      <c r="G8" s="76"/>
      <c r="H8" s="76"/>
      <c r="I8" s="78"/>
      <c r="J8" s="78"/>
    </row>
    <row r="9" spans="1:10" ht="18" customHeight="1">
      <c r="A9" s="61" t="s">
        <v>26</v>
      </c>
      <c r="B9" s="53"/>
      <c r="C9" s="79"/>
      <c r="D9" s="79"/>
      <c r="E9" s="79"/>
      <c r="F9" s="79"/>
      <c r="G9" s="79"/>
      <c r="H9" s="79"/>
      <c r="I9" s="79"/>
      <c r="J9" s="79"/>
    </row>
    <row r="10" spans="1:10" s="45" customFormat="1" ht="9.75" customHeight="1">
      <c r="A10" s="58" t="s">
        <v>28</v>
      </c>
      <c r="B10" s="58" t="s">
        <v>29</v>
      </c>
      <c r="C10" s="58" t="s">
        <v>31</v>
      </c>
      <c r="D10" s="58" t="s">
        <v>32</v>
      </c>
      <c r="E10" s="58" t="s">
        <v>33</v>
      </c>
      <c r="F10" s="58" t="s">
        <v>34</v>
      </c>
      <c r="G10" s="58" t="s">
        <v>35</v>
      </c>
      <c r="H10" s="58" t="s">
        <v>36</v>
      </c>
      <c r="I10" s="58" t="s">
        <v>37</v>
      </c>
      <c r="J10" s="58" t="s">
        <v>38</v>
      </c>
    </row>
    <row r="11" spans="1:10" s="46" customFormat="1" ht="60.75" customHeight="1">
      <c r="A11" s="59" t="s">
        <v>27</v>
      </c>
      <c r="B11" s="59" t="s">
        <v>30</v>
      </c>
      <c r="C11" s="59" t="s">
        <v>58</v>
      </c>
      <c r="D11" s="59" t="s">
        <v>39</v>
      </c>
      <c r="E11" s="59" t="s">
        <v>40</v>
      </c>
      <c r="F11" s="59" t="s">
        <v>56</v>
      </c>
      <c r="G11" s="59" t="s">
        <v>42</v>
      </c>
      <c r="H11" s="59" t="s">
        <v>41</v>
      </c>
      <c r="I11" s="59" t="s">
        <v>43</v>
      </c>
      <c r="J11" s="59" t="s">
        <v>44</v>
      </c>
    </row>
    <row r="12" spans="1:10" s="47" customFormat="1" ht="15" customHeight="1">
      <c r="A12" s="55"/>
      <c r="B12" s="55"/>
      <c r="C12" s="54"/>
      <c r="D12" s="56"/>
      <c r="E12" s="56"/>
      <c r="F12" s="56"/>
      <c r="G12" s="63">
        <f>D12*(IF(E12=0,"0",ROUND(F12/E12,2)))</f>
        <v>0</v>
      </c>
      <c r="H12" s="56"/>
      <c r="I12" s="63">
        <f>H12+(ROUND((H12*19.975)/100,2))</f>
        <v>0</v>
      </c>
      <c r="J12" s="60">
        <f>ROUND(G12*I12,2)</f>
        <v>0</v>
      </c>
    </row>
    <row r="13" spans="1:10" s="47" customFormat="1" ht="15" customHeight="1">
      <c r="A13" s="55"/>
      <c r="B13" s="55"/>
      <c r="C13" s="54"/>
      <c r="D13" s="56"/>
      <c r="E13" s="56"/>
      <c r="F13" s="56"/>
      <c r="G13" s="63">
        <f t="shared" ref="G13:G24" si="0">D13*(IF(E13=0,"0",ROUND(F13/E13,2)))</f>
        <v>0</v>
      </c>
      <c r="H13" s="56"/>
      <c r="I13" s="63">
        <f t="shared" ref="I13:I24" si="1">H13+(ROUND((H13*19.975)/100,2))</f>
        <v>0</v>
      </c>
      <c r="J13" s="60">
        <f t="shared" ref="J13:J24" si="2">ROUND(G13*I13,2)</f>
        <v>0</v>
      </c>
    </row>
    <row r="14" spans="1:10" s="47" customFormat="1" ht="15" customHeight="1">
      <c r="A14" s="55"/>
      <c r="B14" s="55"/>
      <c r="C14" s="54"/>
      <c r="D14" s="56"/>
      <c r="E14" s="56"/>
      <c r="F14" s="56"/>
      <c r="G14" s="63">
        <f t="shared" ref="G14:G16" si="3">D14*(IF(E14=0,"0",ROUND(F14/E14,2)))</f>
        <v>0</v>
      </c>
      <c r="H14" s="56"/>
      <c r="I14" s="63">
        <f t="shared" ref="I14:I16" si="4">H14+(ROUND((H14*19.975)/100,2))</f>
        <v>0</v>
      </c>
      <c r="J14" s="60">
        <f t="shared" si="2"/>
        <v>0</v>
      </c>
    </row>
    <row r="15" spans="1:10" s="47" customFormat="1" ht="15" customHeight="1">
      <c r="A15" s="55"/>
      <c r="B15" s="55"/>
      <c r="C15" s="54"/>
      <c r="D15" s="56"/>
      <c r="E15" s="56"/>
      <c r="F15" s="56"/>
      <c r="G15" s="63">
        <f t="shared" si="3"/>
        <v>0</v>
      </c>
      <c r="H15" s="56"/>
      <c r="I15" s="63">
        <f t="shared" si="4"/>
        <v>0</v>
      </c>
      <c r="J15" s="60">
        <f t="shared" si="2"/>
        <v>0</v>
      </c>
    </row>
    <row r="16" spans="1:10" s="47" customFormat="1" ht="15" customHeight="1">
      <c r="A16" s="55"/>
      <c r="B16" s="55"/>
      <c r="C16" s="54"/>
      <c r="D16" s="56"/>
      <c r="E16" s="56"/>
      <c r="F16" s="56"/>
      <c r="G16" s="63">
        <f t="shared" si="3"/>
        <v>0</v>
      </c>
      <c r="H16" s="56"/>
      <c r="I16" s="63">
        <f t="shared" si="4"/>
        <v>0</v>
      </c>
      <c r="J16" s="60">
        <f t="shared" si="2"/>
        <v>0</v>
      </c>
    </row>
    <row r="17" spans="1:10" s="47" customFormat="1" ht="15" customHeight="1">
      <c r="A17" s="55"/>
      <c r="B17" s="55"/>
      <c r="C17" s="54"/>
      <c r="D17" s="56"/>
      <c r="E17" s="56"/>
      <c r="F17" s="56"/>
      <c r="G17" s="63">
        <f t="shared" si="0"/>
        <v>0</v>
      </c>
      <c r="H17" s="56"/>
      <c r="I17" s="63">
        <f t="shared" si="1"/>
        <v>0</v>
      </c>
      <c r="J17" s="60">
        <f t="shared" si="2"/>
        <v>0</v>
      </c>
    </row>
    <row r="18" spans="1:10" s="47" customFormat="1" ht="15" customHeight="1">
      <c r="A18" s="55"/>
      <c r="B18" s="55"/>
      <c r="C18" s="54"/>
      <c r="D18" s="56"/>
      <c r="E18" s="56"/>
      <c r="F18" s="56"/>
      <c r="G18" s="63">
        <f t="shared" si="0"/>
        <v>0</v>
      </c>
      <c r="H18" s="56"/>
      <c r="I18" s="63">
        <f t="shared" si="1"/>
        <v>0</v>
      </c>
      <c r="J18" s="60">
        <f t="shared" si="2"/>
        <v>0</v>
      </c>
    </row>
    <row r="19" spans="1:10" s="47" customFormat="1" ht="15" customHeight="1">
      <c r="A19" s="55"/>
      <c r="B19" s="55"/>
      <c r="C19" s="54"/>
      <c r="D19" s="56"/>
      <c r="E19" s="56"/>
      <c r="F19" s="56"/>
      <c r="G19" s="63">
        <f t="shared" si="0"/>
        <v>0</v>
      </c>
      <c r="H19" s="56"/>
      <c r="I19" s="63">
        <f t="shared" si="1"/>
        <v>0</v>
      </c>
      <c r="J19" s="60">
        <f t="shared" si="2"/>
        <v>0</v>
      </c>
    </row>
    <row r="20" spans="1:10" s="47" customFormat="1" ht="15" customHeight="1">
      <c r="A20" s="55"/>
      <c r="B20" s="55"/>
      <c r="C20" s="54"/>
      <c r="D20" s="56"/>
      <c r="E20" s="56"/>
      <c r="F20" s="56"/>
      <c r="G20" s="63">
        <f t="shared" si="0"/>
        <v>0</v>
      </c>
      <c r="H20" s="56"/>
      <c r="I20" s="63">
        <f t="shared" si="1"/>
        <v>0</v>
      </c>
      <c r="J20" s="60">
        <f t="shared" si="2"/>
        <v>0</v>
      </c>
    </row>
    <row r="21" spans="1:10" s="47" customFormat="1" ht="15" customHeight="1">
      <c r="A21" s="55"/>
      <c r="B21" s="55"/>
      <c r="C21" s="54"/>
      <c r="D21" s="56"/>
      <c r="E21" s="56"/>
      <c r="F21" s="56"/>
      <c r="G21" s="63">
        <f t="shared" si="0"/>
        <v>0</v>
      </c>
      <c r="H21" s="56"/>
      <c r="I21" s="63">
        <f t="shared" si="1"/>
        <v>0</v>
      </c>
      <c r="J21" s="60">
        <f t="shared" si="2"/>
        <v>0</v>
      </c>
    </row>
    <row r="22" spans="1:10" s="47" customFormat="1" ht="15" customHeight="1">
      <c r="A22" s="55"/>
      <c r="B22" s="55"/>
      <c r="C22" s="54"/>
      <c r="D22" s="56"/>
      <c r="E22" s="56"/>
      <c r="F22" s="56"/>
      <c r="G22" s="63">
        <f t="shared" si="0"/>
        <v>0</v>
      </c>
      <c r="H22" s="56"/>
      <c r="I22" s="63">
        <f t="shared" si="1"/>
        <v>0</v>
      </c>
      <c r="J22" s="60">
        <f t="shared" si="2"/>
        <v>0</v>
      </c>
    </row>
    <row r="23" spans="1:10" s="47" customFormat="1" ht="15" customHeight="1">
      <c r="A23" s="55"/>
      <c r="B23" s="55"/>
      <c r="C23" s="54"/>
      <c r="D23" s="56"/>
      <c r="E23" s="56"/>
      <c r="F23" s="56"/>
      <c r="G23" s="63">
        <f t="shared" si="0"/>
        <v>0</v>
      </c>
      <c r="H23" s="56"/>
      <c r="I23" s="63">
        <f t="shared" si="1"/>
        <v>0</v>
      </c>
      <c r="J23" s="60">
        <f t="shared" si="2"/>
        <v>0</v>
      </c>
    </row>
    <row r="24" spans="1:10" s="47" customFormat="1" ht="15" customHeight="1">
      <c r="A24" s="55"/>
      <c r="B24" s="55"/>
      <c r="C24" s="54"/>
      <c r="D24" s="56"/>
      <c r="E24" s="56"/>
      <c r="F24" s="56"/>
      <c r="G24" s="63">
        <f t="shared" si="0"/>
        <v>0</v>
      </c>
      <c r="H24" s="56"/>
      <c r="I24" s="63">
        <f t="shared" si="1"/>
        <v>0</v>
      </c>
      <c r="J24" s="60">
        <f t="shared" si="2"/>
        <v>0</v>
      </c>
    </row>
    <row r="25" spans="1:10" s="47" customFormat="1" ht="15" customHeight="1">
      <c r="A25" s="65"/>
      <c r="B25" s="65"/>
      <c r="C25" s="66"/>
      <c r="D25" s="67"/>
      <c r="E25" s="67"/>
      <c r="F25" s="67"/>
      <c r="G25" s="68"/>
      <c r="H25" s="80" t="s">
        <v>45</v>
      </c>
      <c r="I25" s="81"/>
      <c r="J25" s="60">
        <f>SUM(J12:J24)</f>
        <v>0</v>
      </c>
    </row>
    <row r="26" spans="1:10" s="47" customFormat="1" ht="15" customHeight="1">
      <c r="A26" s="65"/>
      <c r="B26" s="65"/>
      <c r="C26" s="66"/>
      <c r="D26" s="67"/>
      <c r="E26" s="67"/>
      <c r="F26" s="67"/>
      <c r="G26" s="68"/>
      <c r="H26" s="69"/>
      <c r="I26" s="70" t="s">
        <v>59</v>
      </c>
      <c r="J26" s="60">
        <f>(ROUND((J25*51)/100,2))</f>
        <v>0</v>
      </c>
    </row>
    <row r="27" spans="1:10" s="47" customFormat="1" ht="15" customHeight="1">
      <c r="A27" s="82" t="s">
        <v>50</v>
      </c>
      <c r="B27" s="83"/>
      <c r="C27" s="83"/>
      <c r="D27" s="83"/>
      <c r="E27" s="83"/>
      <c r="F27" s="83"/>
      <c r="G27" s="68"/>
      <c r="H27" s="69"/>
      <c r="I27" s="70" t="s">
        <v>46</v>
      </c>
      <c r="J27" s="60">
        <f>J25+J26</f>
        <v>0</v>
      </c>
    </row>
    <row r="28" spans="1:10" s="47" customFormat="1" ht="15" customHeight="1">
      <c r="A28" s="84" t="s">
        <v>63</v>
      </c>
      <c r="B28" s="85"/>
      <c r="C28" s="85"/>
      <c r="D28" s="85"/>
      <c r="E28" s="85"/>
      <c r="F28" s="85"/>
      <c r="G28" s="68"/>
      <c r="H28" s="88" t="str">
        <f>IF(G34=0,"",IF(G34&lt;&gt;J27,"Die Aufteilung auf die Jahre entspricht nicht den Gesamtausgaben. Bitte korrigieren Sie Ihre Eingaben."," "))</f>
        <v/>
      </c>
      <c r="I28" s="70" t="s">
        <v>47</v>
      </c>
      <c r="J28" s="57"/>
    </row>
    <row r="29" spans="1:10" s="47" customFormat="1" ht="15" customHeight="1">
      <c r="A29" s="84" t="s">
        <v>51</v>
      </c>
      <c r="B29" s="85"/>
      <c r="C29" s="85"/>
      <c r="D29" s="85"/>
      <c r="E29" s="85"/>
      <c r="F29" s="85"/>
      <c r="G29" s="68"/>
      <c r="H29" s="88"/>
      <c r="I29" s="70">
        <v>2023</v>
      </c>
      <c r="J29" s="57"/>
    </row>
    <row r="30" spans="1:10" s="47" customFormat="1" ht="15" customHeight="1">
      <c r="A30" s="65"/>
      <c r="B30" s="65"/>
      <c r="C30" s="66"/>
      <c r="D30" s="67"/>
      <c r="E30" s="67"/>
      <c r="F30" s="67"/>
      <c r="G30" s="68"/>
      <c r="H30" s="88"/>
      <c r="I30" s="71" t="s">
        <v>48</v>
      </c>
      <c r="J30" s="57"/>
    </row>
    <row r="31" spans="1:10" s="47" customFormat="1" ht="15" customHeight="1">
      <c r="A31" s="65"/>
      <c r="B31" s="65"/>
      <c r="C31" s="66"/>
      <c r="D31" s="67"/>
      <c r="E31" s="67"/>
      <c r="F31" s="67"/>
      <c r="G31" s="68"/>
      <c r="H31" s="88"/>
      <c r="I31" s="70" t="s">
        <v>49</v>
      </c>
      <c r="J31" s="57"/>
    </row>
    <row r="32" spans="1:10" s="47" customFormat="1" ht="15" customHeight="1">
      <c r="A32" s="65"/>
      <c r="B32" s="65"/>
      <c r="C32" s="66"/>
      <c r="D32" s="67"/>
      <c r="E32" s="67"/>
      <c r="F32" s="67"/>
      <c r="G32" s="68"/>
      <c r="H32" s="88"/>
      <c r="I32" s="70" t="s">
        <v>64</v>
      </c>
      <c r="J32" s="57"/>
    </row>
    <row r="33" spans="1:10" s="47" customFormat="1" ht="15" customHeight="1">
      <c r="A33" s="65"/>
      <c r="B33" s="65"/>
      <c r="C33" s="66"/>
      <c r="D33" s="67"/>
      <c r="E33" s="67"/>
      <c r="F33" s="67"/>
      <c r="G33" s="68"/>
      <c r="H33" s="88"/>
      <c r="I33" s="71" t="s">
        <v>65</v>
      </c>
      <c r="J33" s="57"/>
    </row>
    <row r="34" spans="1:10" s="47" customFormat="1" ht="9.75" customHeight="1">
      <c r="A34" s="65"/>
      <c r="B34" s="65"/>
      <c r="C34" s="66"/>
      <c r="D34" s="67"/>
      <c r="E34" s="67"/>
      <c r="F34" s="67"/>
      <c r="G34" s="64">
        <f>SUM(J28:J33)</f>
        <v>0</v>
      </c>
      <c r="H34" s="88"/>
    </row>
    <row r="35" spans="1:10" ht="15" customHeight="1">
      <c r="A35" s="62" t="s">
        <v>52</v>
      </c>
      <c r="B35" s="72"/>
      <c r="C35" s="86"/>
      <c r="D35" s="86"/>
      <c r="E35" s="86"/>
      <c r="F35" s="86"/>
      <c r="G35" s="87"/>
      <c r="H35" s="87"/>
      <c r="I35" s="86"/>
      <c r="J35" s="86"/>
    </row>
    <row r="36" spans="1:10" ht="15" customHeight="1">
      <c r="A36" s="89" t="s">
        <v>53</v>
      </c>
      <c r="B36" s="89"/>
      <c r="C36" s="89"/>
      <c r="D36" s="89"/>
      <c r="E36" s="89"/>
      <c r="F36" s="89"/>
      <c r="G36" s="89"/>
      <c r="H36" s="89"/>
      <c r="I36" s="89"/>
      <c r="J36" s="57"/>
    </row>
    <row r="37" spans="1:10" ht="15" customHeight="1">
      <c r="A37" s="90" t="s">
        <v>60</v>
      </c>
      <c r="B37" s="90"/>
      <c r="C37" s="90"/>
      <c r="D37" s="90"/>
      <c r="E37" s="90"/>
      <c r="F37" s="90"/>
      <c r="G37" s="90"/>
      <c r="H37" s="90"/>
      <c r="I37" s="90"/>
      <c r="J37" s="57"/>
    </row>
    <row r="38" spans="1:10" ht="15" customHeight="1">
      <c r="A38" s="90" t="s">
        <v>57</v>
      </c>
      <c r="B38" s="90"/>
      <c r="C38" s="90"/>
      <c r="D38" s="90"/>
      <c r="E38" s="90"/>
      <c r="F38" s="90"/>
      <c r="G38" s="90"/>
      <c r="H38" s="90"/>
      <c r="I38" s="90"/>
      <c r="J38" s="57"/>
    </row>
    <row r="39" spans="1:10" ht="15" customHeight="1">
      <c r="A39" s="90" t="s">
        <v>54</v>
      </c>
      <c r="B39" s="91"/>
      <c r="C39" s="91"/>
      <c r="D39" s="91"/>
      <c r="E39" s="91"/>
      <c r="F39" s="91"/>
      <c r="G39" s="91"/>
      <c r="H39" s="91"/>
      <c r="I39" s="91"/>
      <c r="J39" s="57"/>
    </row>
    <row r="40" spans="1:10" ht="15" customHeight="1">
      <c r="A40" s="90" t="s">
        <v>55</v>
      </c>
      <c r="B40" s="92"/>
      <c r="C40" s="92"/>
      <c r="D40" s="92"/>
      <c r="E40" s="92"/>
      <c r="F40" s="92"/>
      <c r="G40" s="92"/>
      <c r="H40" s="92"/>
      <c r="I40" s="92"/>
      <c r="J40" s="60">
        <f>SUM(J36:J39)</f>
        <v>0</v>
      </c>
    </row>
  </sheetData>
  <sheetProtection algorithmName="SHA-512" hashValue="oTD4JZ294ao2D/h0v6UqtPRuTuKZzZUmlXWiWrdsbr/Vdwdfc6fYhTGhfVZylSm5lu+1o4amKBOgJ4zBl0/Dcw==" saltValue="rbAh3gEtzifN+JQZOaBdQA==" spinCount="100000" sheet="1" objects="1" scenarios="1" selectLockedCells="1"/>
  <dataConsolidate/>
  <mergeCells count="16">
    <mergeCell ref="A36:I36"/>
    <mergeCell ref="A37:I37"/>
    <mergeCell ref="A38:I38"/>
    <mergeCell ref="A39:I39"/>
    <mergeCell ref="A40:I40"/>
    <mergeCell ref="H25:I25"/>
    <mergeCell ref="A27:F27"/>
    <mergeCell ref="A28:F28"/>
    <mergeCell ref="A29:F29"/>
    <mergeCell ref="C35:J35"/>
    <mergeCell ref="H28:H34"/>
    <mergeCell ref="A7:H7"/>
    <mergeCell ref="A8:H8"/>
    <mergeCell ref="I7:J7"/>
    <mergeCell ref="I8:J8"/>
    <mergeCell ref="C9:J9"/>
  </mergeCells>
  <conditionalFormatting sqref="H28:H34">
    <cfRule type="expression" priority="1">
      <formula>"G31=J26"</formula>
    </cfRule>
    <cfRule type="containsBlanks" priority="2">
      <formula>LEN(TRIM(H28))=0</formula>
    </cfRule>
    <cfRule type="containsText" dxfId="0" priority="5" operator="containsText" text="Die Aufteilung auf die Jahre entspricht nicht den Gesamtausgaben. Bitte korrigieren Sie Ihre Eingaben.">
      <formula>NOT(ISERROR(SEARCH("Die Aufteilung auf die Jahre entspricht nicht den Gesamtausgaben. Bitte korrigieren Sie Ihre Eingaben.",H28)))</formula>
    </cfRule>
  </conditionalFormatting>
  <printOptions horizontalCentered="1"/>
  <pageMargins left="0" right="0" top="0.19685039370078741" bottom="0.39370078740157483" header="0" footer="0.19685039370078741"/>
  <pageSetup paperSize="9" scale="85" orientation="landscape" horizontalDpi="4294967292" verticalDpi="300" r:id="rId1"/>
  <headerFooter alignWithMargins="0">
    <oddFooter>&amp;L&amp;7TAB-10729/04.25&amp;KFF0000 &amp;K000000  &amp;G&amp;R&amp;8Seite &amp;P /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workbookViewId="0">
      <selection activeCell="G10" sqref="G10"/>
    </sheetView>
  </sheetViews>
  <sheetFormatPr baseColWidth="10" defaultRowHeight="12.75"/>
  <cols>
    <col min="1" max="1" width="3.7109375" style="6" customWidth="1"/>
    <col min="2" max="2" width="10.140625" style="6" customWidth="1"/>
    <col min="3" max="3" width="15.5703125" style="6" customWidth="1"/>
    <col min="4" max="4" width="29.7109375" style="6" customWidth="1"/>
    <col min="5" max="5" width="12.85546875" style="6" customWidth="1"/>
    <col min="6" max="6" width="39.85546875" style="6" customWidth="1"/>
    <col min="7" max="7" width="17.28515625" style="6" customWidth="1"/>
    <col min="8" max="8" width="10.28515625" style="6" customWidth="1"/>
    <col min="9" max="16384" width="11.42578125" style="6"/>
  </cols>
  <sheetData>
    <row r="1" spans="1:8" ht="16.899999999999999" customHeight="1">
      <c r="A1" s="1" t="s">
        <v>4</v>
      </c>
      <c r="B1" s="2"/>
      <c r="C1" s="2"/>
      <c r="D1" s="2"/>
      <c r="E1" s="3"/>
      <c r="F1" s="39" t="s">
        <v>0</v>
      </c>
      <c r="G1" s="4"/>
      <c r="H1" s="5"/>
    </row>
    <row r="2" spans="1:8" ht="18.600000000000001" customHeight="1">
      <c r="A2" s="7" t="s">
        <v>5</v>
      </c>
      <c r="B2" s="2"/>
      <c r="C2" s="2"/>
      <c r="D2" s="2"/>
      <c r="E2" s="3"/>
      <c r="F2" s="8" t="s">
        <v>1</v>
      </c>
      <c r="G2" s="9"/>
      <c r="H2" s="5"/>
    </row>
    <row r="3" spans="1:8" ht="18.600000000000001" customHeight="1">
      <c r="A3" s="10" t="s">
        <v>6</v>
      </c>
      <c r="E3" s="11"/>
      <c r="F3" s="38" t="s">
        <v>7</v>
      </c>
      <c r="G3" s="12"/>
      <c r="H3" s="13" t="s">
        <v>8</v>
      </c>
    </row>
    <row r="4" spans="1:8" ht="20.45" customHeight="1" thickBot="1">
      <c r="D4" s="10"/>
      <c r="E4" s="11"/>
      <c r="F4" s="14" t="s">
        <v>2</v>
      </c>
      <c r="G4" s="15"/>
      <c r="H4" s="13"/>
    </row>
    <row r="5" spans="1:8" ht="38.450000000000003" customHeight="1">
      <c r="A5" s="16" t="s">
        <v>9</v>
      </c>
    </row>
    <row r="6" spans="1:8" ht="24.6" customHeight="1" thickBot="1"/>
    <row r="7" spans="1:8" s="20" customFormat="1" ht="39" thickBot="1">
      <c r="A7" s="17" t="s">
        <v>10</v>
      </c>
      <c r="B7" s="18" t="s">
        <v>11</v>
      </c>
      <c r="C7" s="18" t="s">
        <v>12</v>
      </c>
      <c r="D7" s="18" t="s">
        <v>13</v>
      </c>
      <c r="E7" s="18" t="s">
        <v>14</v>
      </c>
      <c r="F7" s="18" t="s">
        <v>15</v>
      </c>
      <c r="G7" s="18" t="s">
        <v>16</v>
      </c>
      <c r="H7" s="19" t="s">
        <v>17</v>
      </c>
    </row>
    <row r="8" spans="1:8" ht="19.899999999999999" customHeight="1" thickBot="1">
      <c r="A8" s="21"/>
      <c r="F8" s="22" t="s">
        <v>18</v>
      </c>
      <c r="G8" s="23"/>
      <c r="H8" s="24"/>
    </row>
    <row r="9" spans="1:8" ht="19.899999999999999" customHeight="1">
      <c r="A9" s="25"/>
      <c r="B9" s="26"/>
      <c r="C9" s="26"/>
      <c r="D9" s="26"/>
      <c r="E9" s="26"/>
      <c r="F9" s="26"/>
      <c r="G9" s="26"/>
      <c r="H9" s="27"/>
    </row>
    <row r="10" spans="1:8" ht="19.899999999999999" customHeight="1">
      <c r="A10" s="28"/>
      <c r="B10" s="23"/>
      <c r="C10" s="23"/>
      <c r="D10" s="23"/>
      <c r="E10" s="23"/>
      <c r="F10" s="23"/>
      <c r="G10" s="23"/>
      <c r="H10" s="24"/>
    </row>
    <row r="11" spans="1:8" ht="19.899999999999999" customHeight="1">
      <c r="A11" s="28"/>
      <c r="B11" s="23"/>
      <c r="C11" s="23"/>
      <c r="D11" s="23"/>
      <c r="E11" s="23"/>
      <c r="F11" s="23"/>
      <c r="G11" s="23"/>
      <c r="H11" s="24"/>
    </row>
    <row r="12" spans="1:8" ht="19.899999999999999" customHeight="1">
      <c r="A12" s="28"/>
      <c r="B12" s="23"/>
      <c r="C12" s="23"/>
      <c r="D12" s="23"/>
      <c r="E12" s="23"/>
      <c r="F12" s="23"/>
      <c r="G12" s="23"/>
      <c r="H12" s="24"/>
    </row>
    <row r="13" spans="1:8" ht="19.899999999999999" customHeight="1">
      <c r="A13" s="28"/>
      <c r="B13" s="23"/>
      <c r="C13" s="23"/>
      <c r="D13" s="23"/>
      <c r="E13" s="23"/>
      <c r="F13" s="23"/>
      <c r="G13" s="23"/>
      <c r="H13" s="24"/>
    </row>
    <row r="14" spans="1:8" ht="19.899999999999999" customHeight="1">
      <c r="A14" s="28"/>
      <c r="B14" s="23"/>
      <c r="C14" s="23"/>
      <c r="D14" s="23"/>
      <c r="E14" s="23"/>
      <c r="F14" s="23"/>
      <c r="G14" s="23"/>
      <c r="H14" s="24"/>
    </row>
    <row r="15" spans="1:8" ht="19.899999999999999" customHeight="1">
      <c r="A15" s="28"/>
      <c r="B15" s="23"/>
      <c r="C15" s="23"/>
      <c r="D15" s="23"/>
      <c r="E15" s="23"/>
      <c r="F15" s="23"/>
      <c r="G15" s="23"/>
      <c r="H15" s="24"/>
    </row>
    <row r="16" spans="1:8" ht="19.899999999999999" customHeight="1">
      <c r="A16" s="28"/>
      <c r="B16" s="23"/>
      <c r="C16" s="23"/>
      <c r="D16" s="23"/>
      <c r="E16" s="23"/>
      <c r="F16" s="23"/>
      <c r="G16" s="23"/>
      <c r="H16" s="24"/>
    </row>
    <row r="17" spans="1:8" ht="19.899999999999999" customHeight="1">
      <c r="A17" s="28"/>
      <c r="B17" s="23"/>
      <c r="C17" s="23"/>
      <c r="D17" s="23"/>
      <c r="E17" s="23"/>
      <c r="F17" s="23"/>
      <c r="G17" s="23"/>
      <c r="H17" s="24"/>
    </row>
    <row r="18" spans="1:8" ht="19.899999999999999" customHeight="1">
      <c r="A18" s="28"/>
      <c r="B18" s="23"/>
      <c r="C18" s="23"/>
      <c r="D18" s="23"/>
      <c r="E18" s="23"/>
      <c r="F18" s="23"/>
      <c r="G18" s="23"/>
      <c r="H18" s="24"/>
    </row>
    <row r="19" spans="1:8" ht="19.899999999999999" customHeight="1">
      <c r="A19" s="28"/>
      <c r="B19" s="23"/>
      <c r="C19" s="23"/>
      <c r="D19" s="23"/>
      <c r="E19" s="23"/>
      <c r="F19" s="23"/>
      <c r="G19" s="23"/>
      <c r="H19" s="24"/>
    </row>
    <row r="20" spans="1:8" ht="19.899999999999999" customHeight="1">
      <c r="A20" s="28"/>
      <c r="B20" s="23"/>
      <c r="C20" s="23"/>
      <c r="D20" s="23"/>
      <c r="E20" s="23"/>
      <c r="F20" s="23"/>
      <c r="G20" s="23"/>
      <c r="H20" s="24"/>
    </row>
    <row r="21" spans="1:8" ht="19.899999999999999" customHeight="1">
      <c r="A21" s="28"/>
      <c r="B21" s="23"/>
      <c r="C21" s="23"/>
      <c r="D21" s="23"/>
      <c r="E21" s="23"/>
      <c r="F21" s="23"/>
      <c r="G21" s="23"/>
      <c r="H21" s="24"/>
    </row>
    <row r="22" spans="1:8" ht="19.899999999999999" customHeight="1" thickBot="1">
      <c r="A22" s="29"/>
      <c r="B22" s="30"/>
      <c r="C22" s="30"/>
      <c r="D22" s="30"/>
      <c r="E22" s="30"/>
      <c r="F22" s="30"/>
      <c r="G22" s="30"/>
      <c r="H22" s="31"/>
    </row>
    <row r="23" spans="1:8" ht="19.899999999999999" customHeight="1" thickBot="1">
      <c r="F23" s="13" t="s">
        <v>19</v>
      </c>
      <c r="G23" s="32"/>
    </row>
    <row r="24" spans="1:8">
      <c r="A24" s="33" t="s">
        <v>3</v>
      </c>
    </row>
    <row r="25" spans="1:8">
      <c r="A25" s="34" t="s">
        <v>20</v>
      </c>
      <c r="B25" s="22" t="s">
        <v>21</v>
      </c>
    </row>
    <row r="26" spans="1:8">
      <c r="A26" s="34"/>
      <c r="B26" s="22" t="s">
        <v>22</v>
      </c>
    </row>
    <row r="27" spans="1:8">
      <c r="A27" s="34" t="s">
        <v>20</v>
      </c>
      <c r="B27" s="35" t="s">
        <v>23</v>
      </c>
    </row>
    <row r="28" spans="1:8" ht="22.9" customHeight="1">
      <c r="A28" s="36"/>
      <c r="B28" s="22"/>
    </row>
    <row r="29" spans="1:8">
      <c r="A29" s="37"/>
      <c r="B29" s="22"/>
    </row>
    <row r="30" spans="1:8">
      <c r="A30" s="37"/>
      <c r="B30" s="22"/>
    </row>
  </sheetData>
  <printOptions horizontalCentered="1" gridLinesSet="0"/>
  <pageMargins left="0.39370078740157483" right="0.39370078740157483" top="0.78740157480314965" bottom="0.39370078740157483" header="0.51181102362204722" footer="0.11811023622047245"/>
  <pageSetup paperSize="9" orientation="landscape" r:id="rId1"/>
  <headerFooter alignWithMargins="0">
    <oddFooter xml:space="preserve">&amp;R&amp;8Feb 00&amp;10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Anlage</vt:lpstr>
      <vt:lpstr>IuK - Ausgaben</vt:lpstr>
      <vt:lpstr>aktenzeichen</vt:lpstr>
      <vt:lpstr>antragsteller_name</vt:lpstr>
      <vt:lpstr>Anlage!Drucktitel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Ausgaben- und Finanzierungsplan bei Anwendung der Restausgabenpauschale als Anlage zum Konzeptauswahlverfahren und Antrag der Gründungsrichtlinie </dc:title>
  <dc:creator/>
  <cp:lastModifiedBy>Nordmann Gundula</cp:lastModifiedBy>
  <cp:lastPrinted>2025-04-16T09:39:32Z</cp:lastPrinted>
  <dcterms:created xsi:type="dcterms:W3CDTF">2001-02-20T15:09:56Z</dcterms:created>
  <dcterms:modified xsi:type="dcterms:W3CDTF">2025-04-16T09:42:55Z</dcterms:modified>
</cp:coreProperties>
</file>