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0" yWindow="0" windowWidth="25200" windowHeight="11835"/>
  </bookViews>
  <sheets>
    <sheet name="Bewertungsmatrix" sheetId="1" r:id="rId1"/>
  </sheets>
  <calcPr calcId="162913"/>
</workbook>
</file>

<file path=xl/calcChain.xml><?xml version="1.0" encoding="utf-8"?>
<calcChain xmlns="http://schemas.openxmlformats.org/spreadsheetml/2006/main">
  <c r="J16" i="1" l="1"/>
  <c r="J8" i="1" l="1"/>
  <c r="J22" i="1" l="1"/>
  <c r="L22" i="1" s="1"/>
  <c r="J12" i="1"/>
  <c r="L12" i="1" s="1"/>
  <c r="L8" i="1"/>
  <c r="L16" i="1"/>
  <c r="H18" i="1" l="1"/>
  <c r="H24" i="1" s="1"/>
</calcChain>
</file>

<file path=xl/sharedStrings.xml><?xml version="1.0" encoding="utf-8"?>
<sst xmlns="http://schemas.openxmlformats.org/spreadsheetml/2006/main" count="50" uniqueCount="36">
  <si>
    <t>Antragsteller</t>
  </si>
  <si>
    <t>Vergütung</t>
  </si>
  <si>
    <t xml:space="preserve">Punkte </t>
  </si>
  <si>
    <t>Ergebnis</t>
  </si>
  <si>
    <t>x</t>
  </si>
  <si>
    <t>Bewertung von Anträgen zur Förderung von Innovativem Personal</t>
  </si>
  <si>
    <t>Innovation</t>
  </si>
  <si>
    <t xml:space="preserve">Faktor </t>
  </si>
  <si>
    <t>0 Punkte</t>
  </si>
  <si>
    <t xml:space="preserve">Weiterentwicklung und Vermarktung eigener FuE/Design </t>
  </si>
  <si>
    <t>Vermarktung zugekaufter FuE/ Design</t>
  </si>
  <si>
    <t>1 Punkt</t>
  </si>
  <si>
    <t>2 Punkte</t>
  </si>
  <si>
    <t>3 Punkte</t>
  </si>
  <si>
    <t xml:space="preserve"> Innovationsgrad</t>
  </si>
  <si>
    <t xml:space="preserve"> Mehrfachförderung in dieser Richtlinie</t>
  </si>
  <si>
    <t xml:space="preserve"> Unternehmensgröße</t>
  </si>
  <si>
    <t xml:space="preserve">mittleres Unternehmen                    </t>
  </si>
  <si>
    <t>Mindestpunktzahl</t>
  </si>
  <si>
    <t>erforderlich</t>
  </si>
  <si>
    <t>erreicht</t>
  </si>
  <si>
    <t>gesamt</t>
  </si>
  <si>
    <t xml:space="preserve">Anzahl bisher bewilligte Projekte             &gt;= 5 </t>
  </si>
  <si>
    <t xml:space="preserve">Anzahl bisher bewilligte Projekte                       &gt;= 1 </t>
  </si>
  <si>
    <t xml:space="preserve">Anzahl bisher                bewilligte Projekte                               &gt;= 3 </t>
  </si>
  <si>
    <t>&lt; 4.000</t>
  </si>
  <si>
    <t xml:space="preserve">&gt;= 4.000 </t>
  </si>
  <si>
    <t>&gt;= 4500</t>
  </si>
  <si>
    <t xml:space="preserve">&gt; 5.000 </t>
  </si>
  <si>
    <t xml:space="preserve">bisher keine bewilligten Projekte      
</t>
  </si>
  <si>
    <t xml:space="preserve">reine Unternehmens-tätigkeit  
</t>
  </si>
  <si>
    <t xml:space="preserve">eigene FuE/Design
</t>
  </si>
  <si>
    <t xml:space="preserve">kleines Unternehmen 
</t>
  </si>
  <si>
    <t xml:space="preserve">Kleinstunternehmen 
</t>
  </si>
  <si>
    <t>Richtlinie über die Gewährung von Zuschüssen 
zur Förderung der Sicherung und Gewinnung von hochqualifiziertem Personal für Forschung und Entwicklung und Innovationen (FTI-Thüringen PERSONEN)</t>
  </si>
  <si>
    <r>
      <t xml:space="preserve">monatliches Gehalt in € </t>
    </r>
    <r>
      <rPr>
        <sz val="8"/>
        <rFont val="Arial"/>
        <family val="2"/>
      </rPr>
      <t xml:space="preserve">(lstpf. Brutto </t>
    </r>
    <r>
      <rPr>
        <b/>
        <sz val="8"/>
        <rFont val="Arial"/>
        <family val="2"/>
      </rPr>
      <t>inkl.</t>
    </r>
    <r>
      <rPr>
        <sz val="8"/>
        <rFont val="Arial"/>
        <family val="2"/>
      </rPr>
      <t xml:space="preserve"> 19,975 % AG-Anteil)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</si>
</sst>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 style="thin">
        <color theme="0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theme="0"/>
      </bottom>
      <diagonal/>
    </border>
    <border>
      <left style="hair">
        <color indexed="64"/>
      </left>
      <right/>
      <top style="hair">
        <color theme="0"/>
      </top>
      <bottom/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7" xfId="0" applyBorder="1"/>
    <xf numFmtId="0" fontId="0" fillId="0" borderId="0" xfId="0" applyFill="1" applyBorder="1"/>
    <xf numFmtId="0" fontId="6" fillId="4" borderId="10" xfId="0" applyFont="1" applyFill="1" applyBorder="1" applyProtection="1"/>
    <xf numFmtId="0" fontId="5" fillId="4" borderId="1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/>
    </xf>
    <xf numFmtId="0" fontId="0" fillId="0" borderId="6" xfId="0" applyBorder="1"/>
    <xf numFmtId="0" fontId="3" fillId="2" borderId="8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/>
    </xf>
    <xf numFmtId="0" fontId="5" fillId="4" borderId="23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Alignment="1" applyProtection="1">
      <alignment wrapText="1"/>
    </xf>
    <xf numFmtId="0" fontId="0" fillId="2" borderId="2" xfId="0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left" vertical="center"/>
    </xf>
    <xf numFmtId="0" fontId="0" fillId="0" borderId="21" xfId="0" applyBorder="1"/>
    <xf numFmtId="0" fontId="7" fillId="2" borderId="4" xfId="0" applyFont="1" applyFill="1" applyBorder="1" applyAlignment="1" applyProtection="1">
      <alignment horizontal="left" wrapText="1"/>
    </xf>
    <xf numFmtId="0" fontId="7" fillId="0" borderId="5" xfId="0" applyFont="1" applyBorder="1"/>
    <xf numFmtId="0" fontId="7" fillId="0" borderId="13" xfId="0" applyFont="1" applyBorder="1"/>
    <xf numFmtId="0" fontId="7" fillId="2" borderId="6" xfId="0" applyFont="1" applyFill="1" applyBorder="1" applyAlignment="1" applyProtection="1">
      <alignment horizontal="left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0" borderId="9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2" borderId="8" xfId="0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Standard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49480</xdr:colOff>
      <xdr:row>0</xdr:row>
      <xdr:rowOff>86650</xdr:rowOff>
    </xdr:from>
    <xdr:to>
      <xdr:col>11</xdr:col>
      <xdr:colOff>637432</xdr:colOff>
      <xdr:row>0</xdr:row>
      <xdr:rowOff>1162793</xdr:rowOff>
    </xdr:to>
    <xdr:pic>
      <xdr:nvPicPr>
        <xdr:cNvPr id="3" name="Bild 1" descr="Logo der Thüringer Aufbaub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2970" y="86650"/>
          <a:ext cx="1756930" cy="1076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68036</xdr:rowOff>
    </xdr:from>
    <xdr:to>
      <xdr:col>3</xdr:col>
      <xdr:colOff>1045276</xdr:colOff>
      <xdr:row>29</xdr:row>
      <xdr:rowOff>163259</xdr:rowOff>
    </xdr:to>
    <xdr:pic>
      <xdr:nvPicPr>
        <xdr:cNvPr id="4" name="Grafik 3" descr="Logo kofinanziert von der Europäischen Un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5715"/>
          <a:ext cx="3203864" cy="670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1"/>
  <sheetViews>
    <sheetView tabSelected="1" zoomScale="154" zoomScaleNormal="154" workbookViewId="0">
      <selection activeCell="B8" sqref="B8"/>
    </sheetView>
  </sheetViews>
  <sheetFormatPr baseColWidth="10" defaultRowHeight="15" x14ac:dyDescent="0.2"/>
  <cols>
    <col min="1" max="1" width="13.88671875" customWidth="1"/>
    <col min="2" max="2" width="11.21875" customWidth="1"/>
    <col min="3" max="3" width="5.77734375" hidden="1" customWidth="1"/>
    <col min="4" max="4" width="12.33203125" customWidth="1"/>
    <col min="5" max="5" width="3.6640625" hidden="1" customWidth="1"/>
    <col min="6" max="6" width="12" customWidth="1"/>
    <col min="7" max="7" width="4.21875" hidden="1" customWidth="1"/>
    <col min="8" max="8" width="11.88671875" customWidth="1"/>
    <col min="9" max="9" width="0.109375" hidden="1" customWidth="1"/>
    <col min="10" max="10" width="6.21875" customWidth="1"/>
    <col min="11" max="11" width="7.44140625" customWidth="1"/>
    <col min="12" max="12" width="8" customWidth="1"/>
    <col min="13" max="13" width="11.5546875" style="44"/>
    <col min="14" max="14" width="11.44140625" style="44" customWidth="1"/>
    <col min="15" max="15" width="8" style="44" hidden="1" customWidth="1"/>
    <col min="16" max="70" width="11.5546875" style="44"/>
  </cols>
  <sheetData>
    <row r="1" spans="1:70" ht="104.2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70" ht="74.25" customHeight="1" x14ac:dyDescent="0.2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P2" s="45"/>
    </row>
    <row r="3" spans="1:70" ht="3" customHeight="1" x14ac:dyDescent="0.2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70" ht="37.5" customHeight="1" x14ac:dyDescent="0.2">
      <c r="A4" s="55" t="s">
        <v>5</v>
      </c>
      <c r="B4" s="56"/>
      <c r="C4" s="56"/>
      <c r="D4" s="56"/>
      <c r="E4" s="56"/>
      <c r="F4" s="56"/>
      <c r="G4" s="56"/>
      <c r="H4" s="56"/>
      <c r="I4" s="4"/>
      <c r="J4" s="5" t="s">
        <v>2</v>
      </c>
      <c r="K4" s="6" t="s">
        <v>7</v>
      </c>
      <c r="L4" s="7" t="s">
        <v>3</v>
      </c>
      <c r="N4" s="46"/>
      <c r="O4" s="44" t="s">
        <v>4</v>
      </c>
    </row>
    <row r="5" spans="1:70" ht="21" customHeight="1" x14ac:dyDescent="0.2">
      <c r="A5" s="52" t="s">
        <v>6</v>
      </c>
      <c r="B5" s="57" t="s">
        <v>14</v>
      </c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70" s="1" customFormat="1" ht="60" customHeight="1" x14ac:dyDescent="0.2">
      <c r="A6" s="53"/>
      <c r="B6" s="17" t="s">
        <v>30</v>
      </c>
      <c r="C6" s="17"/>
      <c r="D6" s="17" t="s">
        <v>10</v>
      </c>
      <c r="E6" s="17"/>
      <c r="F6" s="17" t="s">
        <v>9</v>
      </c>
      <c r="G6" s="17"/>
      <c r="H6" s="17" t="s">
        <v>31</v>
      </c>
      <c r="I6" s="27"/>
      <c r="J6" s="75"/>
      <c r="K6" s="76"/>
      <c r="L6" s="7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</row>
    <row r="7" spans="1:70" x14ac:dyDescent="0.2">
      <c r="A7" s="53"/>
      <c r="B7" s="18" t="s">
        <v>8</v>
      </c>
      <c r="C7" s="18">
        <v>0</v>
      </c>
      <c r="D7" s="18" t="s">
        <v>11</v>
      </c>
      <c r="E7" s="18">
        <v>1</v>
      </c>
      <c r="F7" s="18" t="s">
        <v>12</v>
      </c>
      <c r="G7" s="18">
        <v>2</v>
      </c>
      <c r="H7" s="18" t="s">
        <v>13</v>
      </c>
      <c r="I7" s="26">
        <v>3</v>
      </c>
      <c r="J7" s="48"/>
      <c r="K7" s="48"/>
      <c r="L7" s="48"/>
    </row>
    <row r="8" spans="1:70" ht="41.25" customHeight="1" x14ac:dyDescent="0.2">
      <c r="A8" s="54"/>
      <c r="B8" s="10"/>
      <c r="C8" s="10"/>
      <c r="D8" s="10"/>
      <c r="E8" s="10"/>
      <c r="F8" s="10"/>
      <c r="G8" s="10"/>
      <c r="H8" s="10"/>
      <c r="I8" s="11"/>
      <c r="J8" s="12" t="str">
        <f>IF(B8=$O$4,C7,IF(D8=$O$4,E7,IF(F8=$O$4,G7,IF(H8=$O$4,I7,"keine"))))</f>
        <v>keine</v>
      </c>
      <c r="K8" s="13">
        <v>5</v>
      </c>
      <c r="L8" s="14">
        <f>IF(J8="keine",0,J8*K8)</f>
        <v>0</v>
      </c>
    </row>
    <row r="9" spans="1:70" ht="21" customHeight="1" x14ac:dyDescent="0.2">
      <c r="A9" s="52" t="s">
        <v>0</v>
      </c>
      <c r="B9" s="60" t="s">
        <v>15</v>
      </c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1:70" ht="60.75" customHeight="1" x14ac:dyDescent="0.2">
      <c r="A10" s="53"/>
      <c r="B10" s="17" t="s">
        <v>22</v>
      </c>
      <c r="C10" s="18">
        <v>0</v>
      </c>
      <c r="D10" s="17" t="s">
        <v>24</v>
      </c>
      <c r="E10" s="17">
        <v>1</v>
      </c>
      <c r="F10" s="17" t="s">
        <v>23</v>
      </c>
      <c r="G10" s="17">
        <v>2</v>
      </c>
      <c r="H10" s="17" t="s">
        <v>29</v>
      </c>
      <c r="I10" s="19">
        <v>3</v>
      </c>
      <c r="J10" s="72"/>
      <c r="K10" s="73"/>
      <c r="L10" s="74"/>
    </row>
    <row r="11" spans="1:70" x14ac:dyDescent="0.2">
      <c r="A11" s="53"/>
      <c r="B11" s="18" t="s">
        <v>8</v>
      </c>
      <c r="C11" s="18"/>
      <c r="D11" s="18" t="s">
        <v>11</v>
      </c>
      <c r="E11" s="18"/>
      <c r="F11" s="18" t="s">
        <v>12</v>
      </c>
      <c r="G11" s="18"/>
      <c r="H11" s="18" t="s">
        <v>13</v>
      </c>
      <c r="I11" s="13"/>
      <c r="J11" s="48"/>
      <c r="K11" s="48"/>
      <c r="L11" s="48"/>
    </row>
    <row r="12" spans="1:70" ht="41.25" customHeight="1" x14ac:dyDescent="0.2">
      <c r="A12" s="53"/>
      <c r="B12" s="10"/>
      <c r="C12" s="10"/>
      <c r="D12" s="10"/>
      <c r="E12" s="10"/>
      <c r="F12" s="10"/>
      <c r="G12" s="10"/>
      <c r="H12" s="10"/>
      <c r="I12" s="11"/>
      <c r="J12" s="12" t="str">
        <f>IF(B12=$O$4,C10,IF(D12=$O$4,E10,IF(F12=$O$4,G10,IF(H12=$O$4,I10,"keine"))))</f>
        <v>keine</v>
      </c>
      <c r="K12" s="13">
        <v>3</v>
      </c>
      <c r="L12" s="14">
        <f>IF(J12="keine",0,J12*K12)</f>
        <v>0</v>
      </c>
    </row>
    <row r="13" spans="1:70" ht="18" customHeight="1" x14ac:dyDescent="0.2">
      <c r="A13" s="53"/>
      <c r="B13" s="63" t="s">
        <v>16</v>
      </c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1:70" ht="39" customHeight="1" x14ac:dyDescent="0.2">
      <c r="A14" s="53"/>
      <c r="B14" s="17" t="s">
        <v>17</v>
      </c>
      <c r="C14" s="17">
        <v>1</v>
      </c>
      <c r="D14" s="17" t="s">
        <v>32</v>
      </c>
      <c r="E14" s="17">
        <v>2</v>
      </c>
      <c r="F14" s="17" t="s">
        <v>33</v>
      </c>
      <c r="G14" s="17">
        <v>3</v>
      </c>
      <c r="H14" s="20"/>
      <c r="I14" s="21"/>
      <c r="J14" s="69"/>
      <c r="K14" s="70"/>
      <c r="L14" s="71"/>
    </row>
    <row r="15" spans="1:70" x14ac:dyDescent="0.2">
      <c r="A15" s="53"/>
      <c r="B15" s="18" t="s">
        <v>11</v>
      </c>
      <c r="C15" s="18"/>
      <c r="D15" s="18" t="s">
        <v>12</v>
      </c>
      <c r="E15" s="18"/>
      <c r="F15" s="18" t="s">
        <v>13</v>
      </c>
      <c r="G15" s="18"/>
      <c r="H15" s="18"/>
      <c r="I15" s="13"/>
      <c r="J15" s="48"/>
      <c r="K15" s="48"/>
      <c r="L15" s="48"/>
    </row>
    <row r="16" spans="1:70" ht="42" customHeight="1" x14ac:dyDescent="0.2">
      <c r="A16" s="53"/>
      <c r="B16" s="22"/>
      <c r="C16" s="22"/>
      <c r="D16" s="22"/>
      <c r="E16" s="22"/>
      <c r="F16" s="22"/>
      <c r="G16" s="22"/>
      <c r="H16" s="28"/>
      <c r="I16" s="23"/>
      <c r="J16" s="12" t="str">
        <f>IF(B16=$O$4,C14,IF(D16=$O$4,E14,IF(F16=$O$4,G14,IF(H16=$O$4,I14,"keine"))))</f>
        <v>keine</v>
      </c>
      <c r="K16" s="28">
        <v>3</v>
      </c>
      <c r="L16" s="24">
        <f>IF(J16="keine",0,J16*K16)</f>
        <v>0</v>
      </c>
    </row>
    <row r="17" spans="1:12" ht="16.5" customHeight="1" x14ac:dyDescent="0.2">
      <c r="A17" s="29" t="s">
        <v>18</v>
      </c>
      <c r="B17" s="32"/>
      <c r="C17" s="32"/>
      <c r="D17" s="32"/>
      <c r="E17" s="16"/>
      <c r="F17" s="33" t="s">
        <v>19</v>
      </c>
      <c r="G17" s="33"/>
      <c r="H17" s="43" t="s">
        <v>20</v>
      </c>
      <c r="I17" s="16"/>
      <c r="J17" s="16"/>
      <c r="K17" s="16"/>
      <c r="L17" s="39"/>
    </row>
    <row r="18" spans="1:12" ht="19.5" customHeight="1" x14ac:dyDescent="0.2">
      <c r="A18" s="30"/>
      <c r="B18" s="40"/>
      <c r="C18" s="40"/>
      <c r="D18" s="41"/>
      <c r="E18" s="18"/>
      <c r="F18" s="42">
        <v>16</v>
      </c>
      <c r="G18" s="42"/>
      <c r="H18" s="42">
        <f>L8+L12+L16</f>
        <v>0</v>
      </c>
      <c r="I18" s="28"/>
      <c r="J18" s="48"/>
      <c r="K18" s="48"/>
      <c r="L18" s="48"/>
    </row>
    <row r="19" spans="1:12" x14ac:dyDescent="0.2">
      <c r="A19" s="53" t="s">
        <v>1</v>
      </c>
      <c r="B19" s="63" t="s">
        <v>35</v>
      </c>
      <c r="C19" s="64"/>
      <c r="D19" s="64"/>
      <c r="E19" s="64"/>
      <c r="F19" s="64"/>
      <c r="G19" s="64"/>
      <c r="H19" s="64"/>
      <c r="I19" s="64"/>
      <c r="J19" s="64"/>
      <c r="K19" s="64"/>
      <c r="L19" s="65"/>
    </row>
    <row r="20" spans="1:12" ht="29.25" customHeight="1" x14ac:dyDescent="0.2">
      <c r="A20" s="53"/>
      <c r="B20" s="17" t="s">
        <v>25</v>
      </c>
      <c r="C20" s="17">
        <v>0</v>
      </c>
      <c r="D20" s="17" t="s">
        <v>26</v>
      </c>
      <c r="E20" s="17">
        <v>1</v>
      </c>
      <c r="F20" s="17" t="s">
        <v>27</v>
      </c>
      <c r="G20" s="17">
        <v>2</v>
      </c>
      <c r="H20" s="17" t="s">
        <v>28</v>
      </c>
      <c r="I20" s="9">
        <v>3</v>
      </c>
      <c r="J20" s="66"/>
      <c r="K20" s="67"/>
      <c r="L20" s="68"/>
    </row>
    <row r="21" spans="1:12" x14ac:dyDescent="0.2">
      <c r="A21" s="53"/>
      <c r="B21" s="18" t="s">
        <v>8</v>
      </c>
      <c r="C21" s="18"/>
      <c r="D21" s="18" t="s">
        <v>11</v>
      </c>
      <c r="E21" s="18"/>
      <c r="F21" s="18" t="s">
        <v>12</v>
      </c>
      <c r="G21" s="18"/>
      <c r="H21" s="18" t="s">
        <v>13</v>
      </c>
      <c r="I21" s="13"/>
      <c r="J21" s="48"/>
      <c r="K21" s="48"/>
      <c r="L21" s="48"/>
    </row>
    <row r="22" spans="1:12" ht="39" customHeight="1" x14ac:dyDescent="0.2">
      <c r="A22" s="53"/>
      <c r="B22" s="22"/>
      <c r="C22" s="22"/>
      <c r="D22" s="22"/>
      <c r="E22" s="22"/>
      <c r="F22" s="22"/>
      <c r="G22" s="22"/>
      <c r="H22" s="22"/>
      <c r="I22" s="15"/>
      <c r="J22" s="14" t="str">
        <f>IF(B22=$O$4,C20,IF(D22=$O$4,E20,IF(F22=$O$4,G20,IF(H22=$O$4,I20,"keine"))))</f>
        <v>keine</v>
      </c>
      <c r="K22" s="13">
        <v>2</v>
      </c>
      <c r="L22" s="14">
        <f>IF(J22="keine",0,J22*K22)</f>
        <v>0</v>
      </c>
    </row>
    <row r="23" spans="1:12" ht="21" customHeight="1" x14ac:dyDescent="0.2">
      <c r="A23" s="29" t="s">
        <v>18</v>
      </c>
      <c r="B23" s="32"/>
      <c r="C23" s="32"/>
      <c r="D23" s="32"/>
      <c r="E23" s="16"/>
      <c r="F23" s="33" t="s">
        <v>19</v>
      </c>
      <c r="G23" s="33"/>
      <c r="H23" s="33" t="s">
        <v>20</v>
      </c>
      <c r="I23" s="16"/>
      <c r="J23" s="16"/>
      <c r="K23" s="16"/>
      <c r="L23" s="49"/>
    </row>
    <row r="24" spans="1:12" ht="19.5" customHeight="1" x14ac:dyDescent="0.2">
      <c r="A24" s="31" t="s">
        <v>21</v>
      </c>
      <c r="B24" s="20"/>
      <c r="C24" s="20"/>
      <c r="D24" s="34"/>
      <c r="E24" s="35"/>
      <c r="F24" s="36">
        <v>18</v>
      </c>
      <c r="G24" s="36"/>
      <c r="H24" s="36">
        <f>H18+L22</f>
        <v>0</v>
      </c>
      <c r="I24" s="25"/>
      <c r="J24" s="37"/>
      <c r="K24" s="38"/>
      <c r="L24" s="50"/>
    </row>
    <row r="25" spans="1:12" s="44" customFormat="1" x14ac:dyDescent="0.2"/>
    <row r="26" spans="1:12" s="44" customFormat="1" x14ac:dyDescent="0.2"/>
    <row r="27" spans="1:12" s="44" customFormat="1" x14ac:dyDescent="0.2"/>
    <row r="28" spans="1:12" s="44" customFormat="1" x14ac:dyDescent="0.2"/>
    <row r="29" spans="1:12" s="44" customFormat="1" x14ac:dyDescent="0.2"/>
    <row r="30" spans="1:12" s="44" customFormat="1" x14ac:dyDescent="0.2"/>
    <row r="31" spans="1:12" s="44" customFormat="1" x14ac:dyDescent="0.2"/>
    <row r="32" spans="1:12" s="44" customFormat="1" x14ac:dyDescent="0.2"/>
    <row r="33" s="44" customFormat="1" x14ac:dyDescent="0.2"/>
    <row r="34" s="44" customFormat="1" x14ac:dyDescent="0.2"/>
    <row r="35" s="44" customFormat="1" x14ac:dyDescent="0.2"/>
    <row r="36" s="44" customFormat="1" x14ac:dyDescent="0.2"/>
    <row r="37" s="44" customFormat="1" x14ac:dyDescent="0.2"/>
    <row r="38" s="44" customFormat="1" x14ac:dyDescent="0.2"/>
    <row r="39" s="44" customFormat="1" x14ac:dyDescent="0.2"/>
    <row r="40" s="44" customFormat="1" x14ac:dyDescent="0.2"/>
    <row r="41" s="44" customFormat="1" x14ac:dyDescent="0.2"/>
    <row r="42" s="44" customFormat="1" x14ac:dyDescent="0.2"/>
    <row r="43" s="44" customFormat="1" x14ac:dyDescent="0.2"/>
    <row r="44" s="44" customFormat="1" x14ac:dyDescent="0.2"/>
    <row r="45" s="44" customFormat="1" x14ac:dyDescent="0.2"/>
    <row r="46" s="44" customFormat="1" x14ac:dyDescent="0.2"/>
    <row r="47" s="44" customFormat="1" x14ac:dyDescent="0.2"/>
    <row r="48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  <row r="55" s="44" customFormat="1" x14ac:dyDescent="0.2"/>
    <row r="56" s="44" customFormat="1" x14ac:dyDescent="0.2"/>
    <row r="57" s="44" customFormat="1" x14ac:dyDescent="0.2"/>
    <row r="58" s="44" customFormat="1" x14ac:dyDescent="0.2"/>
    <row r="59" s="44" customFormat="1" x14ac:dyDescent="0.2"/>
    <row r="60" s="44" customFormat="1" x14ac:dyDescent="0.2"/>
    <row r="61" s="44" customFormat="1" x14ac:dyDescent="0.2"/>
    <row r="62" s="44" customFormat="1" x14ac:dyDescent="0.2"/>
    <row r="63" s="44" customFormat="1" x14ac:dyDescent="0.2"/>
    <row r="64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  <row r="141" s="44" customFormat="1" x14ac:dyDescent="0.2"/>
    <row r="142" s="44" customFormat="1" x14ac:dyDescent="0.2"/>
    <row r="143" s="44" customFormat="1" x14ac:dyDescent="0.2"/>
    <row r="144" s="44" customFormat="1" x14ac:dyDescent="0.2"/>
    <row r="145" s="44" customFormat="1" x14ac:dyDescent="0.2"/>
    <row r="146" s="44" customFormat="1" x14ac:dyDescent="0.2"/>
    <row r="147" s="44" customFormat="1" x14ac:dyDescent="0.2"/>
    <row r="148" s="44" customFormat="1" x14ac:dyDescent="0.2"/>
    <row r="149" s="44" customFormat="1" x14ac:dyDescent="0.2"/>
    <row r="150" s="44" customFormat="1" x14ac:dyDescent="0.2"/>
    <row r="151" s="44" customFormat="1" x14ac:dyDescent="0.2"/>
    <row r="152" s="44" customFormat="1" x14ac:dyDescent="0.2"/>
    <row r="153" s="44" customFormat="1" x14ac:dyDescent="0.2"/>
    <row r="154" s="44" customFormat="1" x14ac:dyDescent="0.2"/>
    <row r="155" s="44" customFormat="1" x14ac:dyDescent="0.2"/>
    <row r="156" s="44" customFormat="1" x14ac:dyDescent="0.2"/>
    <row r="157" s="44" customFormat="1" x14ac:dyDescent="0.2"/>
    <row r="158" s="44" customFormat="1" x14ac:dyDescent="0.2"/>
    <row r="159" s="44" customFormat="1" x14ac:dyDescent="0.2"/>
    <row r="160" s="44" customFormat="1" x14ac:dyDescent="0.2"/>
    <row r="161" s="44" customFormat="1" x14ac:dyDescent="0.2"/>
    <row r="162" s="44" customFormat="1" x14ac:dyDescent="0.2"/>
    <row r="163" s="44" customFormat="1" x14ac:dyDescent="0.2"/>
    <row r="164" s="44" customFormat="1" x14ac:dyDescent="0.2"/>
    <row r="165" s="44" customFormat="1" x14ac:dyDescent="0.2"/>
    <row r="166" s="44" customFormat="1" x14ac:dyDescent="0.2"/>
    <row r="167" s="44" customFormat="1" x14ac:dyDescent="0.2"/>
    <row r="168" s="44" customFormat="1" x14ac:dyDescent="0.2"/>
    <row r="169" s="44" customFormat="1" x14ac:dyDescent="0.2"/>
    <row r="170" s="44" customFormat="1" x14ac:dyDescent="0.2"/>
    <row r="171" s="44" customFormat="1" x14ac:dyDescent="0.2"/>
    <row r="172" s="44" customFormat="1" x14ac:dyDescent="0.2"/>
    <row r="173" s="44" customFormat="1" x14ac:dyDescent="0.2"/>
    <row r="174" s="44" customFormat="1" x14ac:dyDescent="0.2"/>
    <row r="175" s="44" customFormat="1" x14ac:dyDescent="0.2"/>
    <row r="176" s="44" customFormat="1" x14ac:dyDescent="0.2"/>
    <row r="177" s="44" customFormat="1" x14ac:dyDescent="0.2"/>
    <row r="178" s="44" customFormat="1" x14ac:dyDescent="0.2"/>
    <row r="179" s="44" customFormat="1" x14ac:dyDescent="0.2"/>
    <row r="180" s="44" customFormat="1" x14ac:dyDescent="0.2"/>
    <row r="181" s="44" customFormat="1" x14ac:dyDescent="0.2"/>
    <row r="182" s="44" customFormat="1" x14ac:dyDescent="0.2"/>
    <row r="183" s="44" customFormat="1" x14ac:dyDescent="0.2"/>
    <row r="184" s="44" customFormat="1" x14ac:dyDescent="0.2"/>
    <row r="185" s="44" customFormat="1" x14ac:dyDescent="0.2"/>
    <row r="186" s="44" customFormat="1" x14ac:dyDescent="0.2"/>
    <row r="187" s="44" customFormat="1" x14ac:dyDescent="0.2"/>
    <row r="188" s="44" customFormat="1" x14ac:dyDescent="0.2"/>
    <row r="189" s="44" customFormat="1" x14ac:dyDescent="0.2"/>
    <row r="190" s="44" customFormat="1" x14ac:dyDescent="0.2"/>
    <row r="191" s="44" customFormat="1" x14ac:dyDescent="0.2"/>
    <row r="192" s="44" customFormat="1" x14ac:dyDescent="0.2"/>
    <row r="193" s="44" customFormat="1" x14ac:dyDescent="0.2"/>
    <row r="194" s="44" customFormat="1" x14ac:dyDescent="0.2"/>
    <row r="195" s="44" customFormat="1" x14ac:dyDescent="0.2"/>
    <row r="196" s="44" customFormat="1" x14ac:dyDescent="0.2"/>
    <row r="197" s="44" customFormat="1" x14ac:dyDescent="0.2"/>
    <row r="198" s="44" customFormat="1" x14ac:dyDescent="0.2"/>
    <row r="199" s="44" customFormat="1" x14ac:dyDescent="0.2"/>
    <row r="200" s="44" customFormat="1" x14ac:dyDescent="0.2"/>
    <row r="201" s="44" customFormat="1" x14ac:dyDescent="0.2"/>
    <row r="202" s="44" customFormat="1" x14ac:dyDescent="0.2"/>
    <row r="203" s="44" customFormat="1" x14ac:dyDescent="0.2"/>
    <row r="204" s="44" customFormat="1" x14ac:dyDescent="0.2"/>
    <row r="205" s="44" customFormat="1" x14ac:dyDescent="0.2"/>
    <row r="206" s="44" customFormat="1" x14ac:dyDescent="0.2"/>
    <row r="207" s="44" customFormat="1" x14ac:dyDescent="0.2"/>
    <row r="208" s="44" customFormat="1" x14ac:dyDescent="0.2"/>
    <row r="209" s="44" customFormat="1" x14ac:dyDescent="0.2"/>
    <row r="210" s="44" customFormat="1" x14ac:dyDescent="0.2"/>
    <row r="211" s="44" customFormat="1" x14ac:dyDescent="0.2"/>
    <row r="212" s="44" customFormat="1" x14ac:dyDescent="0.2"/>
    <row r="213" s="44" customFormat="1" x14ac:dyDescent="0.2"/>
    <row r="214" s="44" customFormat="1" x14ac:dyDescent="0.2"/>
    <row r="215" s="44" customFormat="1" x14ac:dyDescent="0.2"/>
    <row r="216" s="44" customFormat="1" x14ac:dyDescent="0.2"/>
    <row r="217" s="44" customFormat="1" x14ac:dyDescent="0.2"/>
    <row r="218" s="44" customFormat="1" x14ac:dyDescent="0.2"/>
    <row r="219" s="44" customFormat="1" x14ac:dyDescent="0.2"/>
    <row r="220" s="44" customFormat="1" x14ac:dyDescent="0.2"/>
    <row r="221" s="44" customFormat="1" x14ac:dyDescent="0.2"/>
    <row r="222" s="44" customFormat="1" x14ac:dyDescent="0.2"/>
    <row r="223" s="44" customFormat="1" x14ac:dyDescent="0.2"/>
    <row r="224" s="44" customFormat="1" x14ac:dyDescent="0.2"/>
    <row r="225" s="44" customFormat="1" x14ac:dyDescent="0.2"/>
    <row r="226" s="44" customFormat="1" x14ac:dyDescent="0.2"/>
    <row r="227" s="44" customFormat="1" x14ac:dyDescent="0.2"/>
    <row r="228" s="44" customFormat="1" x14ac:dyDescent="0.2"/>
    <row r="229" s="44" customFormat="1" x14ac:dyDescent="0.2"/>
    <row r="230" s="44" customFormat="1" x14ac:dyDescent="0.2"/>
    <row r="231" s="44" customFormat="1" x14ac:dyDescent="0.2"/>
  </sheetData>
  <sheetProtection password="E1E8" sheet="1" objects="1" scenarios="1" selectLockedCells="1"/>
  <mergeCells count="19">
    <mergeCell ref="J7:L7"/>
    <mergeCell ref="J11:L11"/>
    <mergeCell ref="J15:L15"/>
    <mergeCell ref="J18:L18"/>
    <mergeCell ref="J21:L21"/>
    <mergeCell ref="L23:L24"/>
    <mergeCell ref="A2:L2"/>
    <mergeCell ref="A5:A8"/>
    <mergeCell ref="A9:A16"/>
    <mergeCell ref="A19:A22"/>
    <mergeCell ref="A4:H4"/>
    <mergeCell ref="B5:L5"/>
    <mergeCell ref="B9:L9"/>
    <mergeCell ref="B13:L13"/>
    <mergeCell ref="B19:L19"/>
    <mergeCell ref="J20:L20"/>
    <mergeCell ref="J14:L14"/>
    <mergeCell ref="J10:L10"/>
    <mergeCell ref="J6:L6"/>
  </mergeCells>
  <conditionalFormatting sqref="J12 J22 J8">
    <cfRule type="containsText" dxfId="1" priority="2" stopIfTrue="1" operator="containsText" text="keine">
      <formula>NOT(ISERROR(SEARCH("keine",J8)))</formula>
    </cfRule>
  </conditionalFormatting>
  <conditionalFormatting sqref="J16">
    <cfRule type="containsText" dxfId="0" priority="1" stopIfTrue="1" operator="containsText" text="keine">
      <formula>NOT(ISERROR(SEARCH("keine",J16)))</formula>
    </cfRule>
  </conditionalFormatting>
  <pageMargins left="0.9055118110236221" right="0.70866141732283472" top="0.59055118110236227" bottom="0.3937007874015748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Bewertungsmatrix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Bewertung von Anträgen zur Förderung von innovativem Personal</dc:title>
  <dc:creator>Thüringer Aufbaubank</dc:creator>
  <cp:lastModifiedBy>Gundula Nordmann</cp:lastModifiedBy>
  <cp:lastPrinted>2022-07-05T06:59:31Z</cp:lastPrinted>
  <dcterms:created xsi:type="dcterms:W3CDTF">2015-09-11T05:01:59Z</dcterms:created>
  <dcterms:modified xsi:type="dcterms:W3CDTF">2022-07-06T07:40:48Z</dcterms:modified>
</cp:coreProperties>
</file>